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https://gizonline-my.sharepoint.com/personal/thuy_trinhngoc_giz_de/Documents/TNT/VEPG/mapping donor survey/"/>
    </mc:Choice>
  </mc:AlternateContent>
  <xr:revisionPtr revIDLastSave="295" documentId="8_{5E68B6C1-1FC4-4F94-87A9-3924162C0966}" xr6:coauthVersionLast="46" xr6:coauthVersionMax="46" xr10:uidLastSave="{C5AA6A80-3024-4F8E-A911-B8AE537922CF}"/>
  <bookViews>
    <workbookView xWindow="-120" yWindow="-120" windowWidth="20730" windowHeight="11160" tabRatio="500" xr2:uid="{00000000-000D-0000-FFFF-FFFF00000000}"/>
  </bookViews>
  <sheets>
    <sheet name="DP Project Overview" sheetId="1" r:id="rId1"/>
    <sheet name="Closed Projects" sheetId="8" r:id="rId2"/>
    <sheet name="on-going Projects" sheetId="5" r:id="rId3"/>
    <sheet name="Planned Project" sheetId="9" r:id="rId4"/>
    <sheet name="Sheet2" sheetId="3" r:id="rId5"/>
  </sheets>
  <definedNames>
    <definedName name="_xlnm._FilterDatabase" localSheetId="1" hidden="1">'Closed Projects'!$A$8:$O$51</definedName>
    <definedName name="_xlnm._FilterDatabase" localSheetId="0" hidden="1">'DP Project Overview'!$A$8:$O$126</definedName>
    <definedName name="_xlnm._FilterDatabase" localSheetId="2" hidden="1">'on-going Projects'!$A$8:$O$62</definedName>
    <definedName name="_xlnm._FilterDatabase" localSheetId="3" hidden="1">'Planned Project'!$A$8:$O$25</definedName>
    <definedName name="_xlnm.Print_Area" localSheetId="1">'Closed Projects'!$A$1:$O$19</definedName>
    <definedName name="_xlnm.Print_Area" localSheetId="0">'DP Project Overview'!$A$1:$O$37</definedName>
    <definedName name="_xlnm.Print_Area" localSheetId="2">'on-going Projects'!$A$1:$O$17</definedName>
    <definedName name="_xlnm.Print_Area" localSheetId="3">'Planned Project'!$A$1:$O$13</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5" l="1"/>
  <c r="G23" i="1" l="1"/>
</calcChain>
</file>

<file path=xl/sharedStrings.xml><?xml version="1.0" encoding="utf-8"?>
<sst xmlns="http://schemas.openxmlformats.org/spreadsheetml/2006/main" count="2285" uniqueCount="547">
  <si>
    <t>MAPPING OF CURRENT DONOR AND INTERNATIONAL EFFORT IN VIETNAM ENERGY SECTOR</t>
  </si>
  <si>
    <t>Donor/Agency</t>
  </si>
  <si>
    <t>Project name</t>
  </si>
  <si>
    <t>Description/Description of interventions</t>
  </si>
  <si>
    <t>Type of support</t>
  </si>
  <si>
    <t>Time frame</t>
  </si>
  <si>
    <t>Implementing agency</t>
  </si>
  <si>
    <t>x</t>
  </si>
  <si>
    <t>Status</t>
  </si>
  <si>
    <t>Closed</t>
  </si>
  <si>
    <t>Main Outputs</t>
  </si>
  <si>
    <t>Budget</t>
  </si>
  <si>
    <t>Planned</t>
  </si>
  <si>
    <t>Renewable Energy</t>
  </si>
  <si>
    <t>Energy Efficiency</t>
  </si>
  <si>
    <t>Energy Sector Reform</t>
  </si>
  <si>
    <t>Energy Access</t>
  </si>
  <si>
    <t>Energy Data and Statistics</t>
  </si>
  <si>
    <t>On-going</t>
  </si>
  <si>
    <t>(Government) Partner Agency</t>
  </si>
  <si>
    <t>Australia</t>
  </si>
  <si>
    <t>Vietnam Climate Innovation Center(VCIC)</t>
  </si>
  <si>
    <t>Australia and the UK are providing funds to a World Bank led project, the Vietnam Climate Innvoation Center (VCIC). The project supports entrepreneurs/ SMEs in developping and commercialising innovative solutions in green economic sectors such as energy efficiency, waste management, transport, food and water security, renewable energy and biofuels.
The project's objective is to increase green growth business innovations by supporting entrepreneurs and SMEs involved in technological solutions through the operations of the Vietnam Climate Innovation Center</t>
  </si>
  <si>
    <t>- 48 SMEs and startups reveived finanancial assistance to incubate and commercialise cliamte innovative solutions
- VCIC is established and capable of providing effective climate technology innovation incubation and commercialisation services to entrepreneurs</t>
  </si>
  <si>
    <t>Technical Assistance, Grant</t>
  </si>
  <si>
    <t>2015-2020</t>
  </si>
  <si>
    <t>National Agency for Technology Entrepreurship and Commercialisation (NATEC)- Ministry of Science and Technology (MOST)</t>
  </si>
  <si>
    <t>WB</t>
  </si>
  <si>
    <t xml:space="preserve">Vietnam's Energy Efficiency Standards and Labelling program (VEESL) </t>
  </si>
  <si>
    <t xml:space="preserve">The Vietnam Energy Efficiency Standards and Labelling (VEESL) programme was implemented in a partnership between the Australian Department of Industry and Science (DIS) and the GoV. 
The project objective was to build capacity in the Vietnamese Ministry of Industry and Trade (MOIT), the Vietnam Standards and Quality Institute (VSQI) and test laboratories, and help develop lighting and appliance energy efficiency standards, registration, labelling, testing, compliance and monitoring mechanisms.  </t>
  </si>
  <si>
    <t xml:space="preserve">- An online system for manufacturers to register the energy efficiency of their products as required by governmental policy 
- The standards to test energy efficicency for refrigegators and lighting </t>
  </si>
  <si>
    <t>2012-2015</t>
  </si>
  <si>
    <t>Ministry of Industry and Trade and Power companies</t>
  </si>
  <si>
    <t>The Australian Department of Industry and Science (DIS)</t>
  </si>
  <si>
    <t>The Power Distribution Efficiency Project (DEP)</t>
  </si>
  <si>
    <t>Through the Australia-World Bank Strategic Partnerhsip, Australia provided technical assistance and capacity building to help Vietnam apply smart grid technology and develop appropriate tariff regimes to facilitate reform in the power sector.</t>
  </si>
  <si>
    <t>- DEP provided technical assistance and built capacity in the Ministry of Industry and Trade (MOIT) and Power Companies to apply smart grid technology.
- DEP supported MOIT develop appropriate tariff regimes in order to facilitate reform in the power sector.</t>
  </si>
  <si>
    <t>2012-2016</t>
  </si>
  <si>
    <t>Ministry of Industry and Trade</t>
  </si>
  <si>
    <t>USD 5.37 million</t>
  </si>
  <si>
    <t>USD 1.82 million</t>
  </si>
  <si>
    <t xml:space="preserve">USD 5.55 million </t>
  </si>
  <si>
    <t>KFW</t>
  </si>
  <si>
    <t>Rural Grid II - Decreasing the Emissions intensity of power supply
(commissioned by the German Ministry for Economic Cooperation and Development (BMZ))</t>
  </si>
  <si>
    <t xml:space="preserve">Rehabilitation and modernization of power grid in rural areas in Northern, Central and Southern Vietnam in order to reduce losses and avoid CO2 emissions and to ensure a reliable and cost-effective power supply.
Installation of new meters, rehabilitation and upgrade of substations and MV &amp; LV lines in rural grid. </t>
  </si>
  <si>
    <t>Loan</t>
  </si>
  <si>
    <t>2014-2018</t>
  </si>
  <si>
    <t>EVN (NPC, CPC, SPC)</t>
  </si>
  <si>
    <t xml:space="preserve">Energy Efficiency in Urban Areas 
(commissioned by BMZ)
(parallel financing with ADB)
</t>
  </si>
  <si>
    <t xml:space="preserve">Rehabilitation and modernization of power grid in urban areas in Hanoi and HCMC in order to reduce losses and avoid CO2 emissions and to ensure a reliable and cost-effective power supply.
Installation of new meters, rehabilitation and upgrade of substations and MV &amp; LV lines in urban grid. </t>
  </si>
  <si>
    <t>2014-2020</t>
  </si>
  <si>
    <t>EVN (Hanoi PC, HCMC PC)</t>
  </si>
  <si>
    <t>Son La – Lai Chau Transmission Line  and Expansion of 500kV Son La Substation
(commissioned by BMZ)</t>
  </si>
  <si>
    <t>Construction of the 500 kV transmission line Son La – Lai Chau and the extension of Son La substation; accompanying measures to ensure environmental and social sustainable construction of Lai Chau hydro power plant.</t>
  </si>
  <si>
    <t>EVN, EVN NPT</t>
  </si>
  <si>
    <t>Smart Grid - Transmission Efficiency 
(commissioned by BMZ)
(partly cofinancing with ADB)</t>
  </si>
  <si>
    <t>Improve transmission efficiency, enhance capacity of the transmission network to balance power load. 
Construction of new transmission lines and substations, upgrade of substations, use of smart technologies.</t>
  </si>
  <si>
    <t>NPT</t>
  </si>
  <si>
    <t>Efficient Power Grids in small &amp; medium sized cities I+II (Rural Grids III)
(commissioned by BMZ)</t>
  </si>
  <si>
    <t>Rehabilitation and modernization of power grid in small and medium cities in Northern, Central and Southern Vietnam in order to reduce losses and avoid CO2 emissions and to ensure a reliable and cost-effective power supply.
Installation of new meters, rehabilitation and upgrade of substations and MV &amp; LV lines and smart technologies.</t>
  </si>
  <si>
    <t>2016-2022</t>
  </si>
  <si>
    <t>Phu Lac Wind Farm
(commissioned by BMZ)</t>
  </si>
  <si>
    <t>Construction and operation of Wind Farm in Phu Lac (BinhThuan Province) – 24MW.</t>
  </si>
  <si>
    <t>2013-2018</t>
  </si>
  <si>
    <t>EVN / TBW</t>
  </si>
  <si>
    <t xml:space="preserve"> Renewable Energy Development Facility "GET FiT" Vietnam  (comissioned by BMZ)</t>
  </si>
  <si>
    <t xml:space="preserve">Support the roll-out of wind and solar power technology in Vietnam by providing a top-up to renewable energy developers and IPP.
</t>
  </si>
  <si>
    <t xml:space="preserve">Grant </t>
  </si>
  <si>
    <t>2018-2024</t>
  </si>
  <si>
    <t>EVN</t>
  </si>
  <si>
    <t>OECD (supported by Denmark)</t>
  </si>
  <si>
    <t xml:space="preserve">Clean Energy Finance and Investment Mobilisation Programme </t>
  </si>
  <si>
    <t xml:space="preserve">The OECD Clean Energy Finance and Investment Mobilisation Programme is a multi-year, multi-stakeholder initiative to strengthen clean energy policies in Viet Nam and create an enabling clean energy investment environment. The programme has four core deliverables (i) an integrated and multifaceted review of key policy areas influencing the clean energy finance and investment environment; (ii) on demand policy technical assistance; (iii) in-country investor dialogues to connect OECD investors with local developers and project pipelines; and (iv) regional peer learning to highlight investment opportunities in Viet Nam and share good practices. </t>
  </si>
  <si>
    <t>(i) Clean Energy Finance and Investment Policy Review 
(ii) On Demand Implementation Support Activities 
- Clean energy finance and investment mapping database
- Background study to the VietNam Energy Outlook 2021 on energy financing challenges
- Clean energy financing roadmap (proposed)
- Clean energy financing training program (proposed)
(iii) Investor dialogues 
(iv) Regional peer learning event
 </t>
  </si>
  <si>
    <t>Policy TA</t>
  </si>
  <si>
    <t>2020-2023</t>
  </si>
  <si>
    <t>EUR 900000</t>
  </si>
  <si>
    <t xml:space="preserve">Ongoing </t>
  </si>
  <si>
    <t xml:space="preserve">OECD </t>
  </si>
  <si>
    <t>EREA and DEESD</t>
  </si>
  <si>
    <t>X </t>
  </si>
  <si>
    <t> X</t>
  </si>
  <si>
    <t>LuxDev</t>
  </si>
  <si>
    <t>Donor: 
Luxembourg Ministry of the Environment, Climate and Sustainable Development 
(MECSD)
Agency:
LuxDev</t>
  </si>
  <si>
    <r>
      <rPr>
        <u/>
        <sz val="10"/>
        <rFont val="Arial"/>
        <family val="2"/>
      </rPr>
      <t>VIE/401</t>
    </r>
    <r>
      <rPr>
        <sz val="10"/>
        <rFont val="Arial"/>
        <family val="2"/>
      </rPr>
      <t>: 
Energy Efficient Lighting NAMA Pilot in Hue City (MITIGATION)
Other Climate Change (ADAPTATION) projects in Thue Thien Hue that were/are implemented by LuxDev: 
- Ongoing: Climate Adaptation and Resilience in Thue Thien Hue Province (</t>
    </r>
    <r>
      <rPr>
        <u/>
        <sz val="10"/>
        <rFont val="Arial"/>
        <family val="2"/>
      </rPr>
      <t>VIE/433</t>
    </r>
    <r>
      <rPr>
        <sz val="10"/>
        <rFont val="Arial"/>
        <family val="2"/>
      </rPr>
      <t>, 2018-2022)
- Completed: Climate Adapted Local Development and Innovation Project (</t>
    </r>
    <r>
      <rPr>
        <u/>
        <sz val="10"/>
        <rFont val="Arial"/>
        <family val="2"/>
      </rPr>
      <t>VIE/033</t>
    </r>
    <r>
      <rPr>
        <sz val="10"/>
        <rFont val="Arial"/>
        <family val="2"/>
      </rPr>
      <t xml:space="preserve">, 2013-2018)
</t>
    </r>
  </si>
  <si>
    <r>
      <t xml:space="preserve">VIE/401 and VIE/433 are the first projects globally funded from Luxembourg ICF, through MECSD.  
</t>
    </r>
    <r>
      <rPr>
        <u/>
        <sz val="10"/>
        <rFont val="Arial"/>
        <family val="2"/>
      </rPr>
      <t>VIE/401 (EE)</t>
    </r>
    <r>
      <rPr>
        <sz val="10"/>
        <rFont val="Arial"/>
        <family val="2"/>
      </rPr>
      <t xml:space="preserve">: 
The project works with Government, schools and private sector partners on Energy Efficiency (EE) interventions. 
Read: </t>
    </r>
    <r>
      <rPr>
        <u/>
        <sz val="10"/>
        <rFont val="Arial"/>
        <family val="2"/>
      </rPr>
      <t>1/ Software interventions</t>
    </r>
    <r>
      <rPr>
        <sz val="10"/>
        <rFont val="Arial"/>
        <family val="2"/>
      </rPr>
      <t xml:space="preserve"> &gt;&gt; EE awareness raising, action campaigns..., and </t>
    </r>
    <r>
      <rPr>
        <u/>
        <sz val="10"/>
        <rFont val="Arial"/>
        <family val="2"/>
      </rPr>
      <t>2/ hardware interventions</t>
    </r>
    <r>
      <rPr>
        <sz val="10"/>
        <rFont val="Arial"/>
        <family val="2"/>
      </rPr>
      <t xml:space="preserve"> &gt;&gt; replacement of conventional lighting by LED in public places i.e. 54 prim/sec/high schools in Hue City + on 18 city roads. An important component and target is </t>
    </r>
    <r>
      <rPr>
        <u/>
        <sz val="10"/>
        <rFont val="Arial"/>
        <family val="2"/>
      </rPr>
      <t>3/ conduct the MRV process as per UNFCCC requirements</t>
    </r>
    <r>
      <rPr>
        <sz val="10"/>
        <rFont val="Arial"/>
        <family val="2"/>
      </rPr>
      <t xml:space="preserve">, and have the GHG emission reduction result formally registered with the GOV and with the international bodies.
This EE intervention is a NAMA pilot, to be followed by an EE NAMA funded from ICF.  </t>
    </r>
  </si>
  <si>
    <t xml:space="preserve">Grant + TA </t>
  </si>
  <si>
    <t>VIE/401 (EE):
Jul 2018 to Jun 2020</t>
  </si>
  <si>
    <t>EUR 2.2 Million 
(200k GOV contribution)</t>
  </si>
  <si>
    <t>Lux-Development</t>
  </si>
  <si>
    <t xml:space="preserve">Thua Thien Hue: PPC, DPI, DONRE, DOIT, DOET
Hue City: 
MPC, HEPCO, DOET 
</t>
  </si>
  <si>
    <t>EU</t>
  </si>
  <si>
    <t>Energy Sector Policy Support Programme to enhance Access to Sustainable Energy in Rural Areas of Vietnam - Sector Reform Contract (Budget Support)</t>
  </si>
  <si>
    <t xml:space="preserve">The programme aims at supporting the Government of Vietnam (GoV) to implement its targeted programme on electricity supply to rural, mountainous and island areas over the 2013 – 2020 period.More specifically the proposed programme aims to: 
1) Support the implementation of the targeted programme on electricity supply to rural, mountainous and island areas 2013-2020; 
2) Enhance the governance of the energy sector  to facilitate the shift to a more sustainable energy development path.
</t>
  </si>
  <si>
    <t xml:space="preserve">Increased access of the rural population to sustainable electricity service:
1. Release of an annual report on the implementation of the targeted programme on electricity supply to rural, mountainous and island areas 2013-2020 (Decision 2081).;
2. number of rural households provided with a sustainable  connection to the grid;
3.  off-grid sustainable electricity services are supplied in rural areas;
Enhanced governance in the energy sector:
4. Establishment of an Energy Information System in Viet Nam; 
5. Public release of an annual report on energy that includes new generation capacities by technology and a report on the implementation of Article 1 of the revised National Power Development Master plan  for the period 2011-2020 with the vision to 2030  (Decision No 428/2016 QD-TTg dated 18 March 2016), the so-called revised PDP 7; 
6. A decision on an increased Feed-In-Tariff (FIT) for Wind power and supporting circular is approved by the Prime Minister;
7. A National Biomass Energy Development Plan is approved by the Prime Minister;
8. A solar power development planning as foreseen in Decision 11/2017 is approved by the Prime Minister.
9. Adoption of a revised support mechanism for solar power project.
</t>
  </si>
  <si>
    <t>Grant</t>
  </si>
  <si>
    <t>2017-2021</t>
  </si>
  <si>
    <t>100.000.000</t>
  </si>
  <si>
    <t>EREA</t>
  </si>
  <si>
    <t>MOIT</t>
  </si>
  <si>
    <t>EU Vietnam Energy Facility</t>
  </si>
  <si>
    <t xml:space="preserve">This is the comlementary support to the above budget support programme. Its specific objective is that the Government and key stakeholders improve the pre-conditions for universal energy access, utilization of renewable energy and increase of energy efficiencly. The Facility has four components, which are (i)  Implementation of a Demand‐Driven Technical Assistance Facility; (ii)  Secretariat to the Vietnam Energy Partnership Group (VEPG) ; (iii)  Monitoring of the above budget suppor programme; and (iv) Result monitoring, communication and visibility. The Facility is co-financed by the EU And the German Goverment. </t>
  </si>
  <si>
    <t>1. A demand-driven techncial assistant facility has been utilized by MOIT and other Stakeholders.                                 2. The Secretariat of the Vietnam Energy Partnership Group has been active in fostering exchange and political dialogue between the Government of Vietnam and Development partners                                                                 3. The implementation of the Sector Reform Contract (the above budget support programme)  is regularly monitored</t>
  </si>
  <si>
    <t>2018 - 2011</t>
  </si>
  <si>
    <t>EUR 8,745,000 (EUR 7,500,000 EU contribution and 1,245,000 BMZ contribution)</t>
  </si>
  <si>
    <t>GIZ</t>
  </si>
  <si>
    <t>MOIT (EREA/DEESD)</t>
  </si>
  <si>
    <t>Supporting hydroelectric electricity production increase in Vietnam</t>
  </si>
  <si>
    <t xml:space="preserve">Together with AfD, it is about accompanying the extension of  Ialy power plant (IaIy II project Gia Lai Province) that will increase the capacity of the power plant by around 360 MW (+50%). The EU accompanying measure will help enhancing current practices regarding health, safety and environmental (HSE) aspects on the construction site as well as operation and maintenance (O&amp;M) procedures  to maximize electricity generation.
</t>
  </si>
  <si>
    <t>2018-2023</t>
  </si>
  <si>
    <t>EUR 2,000,000</t>
  </si>
  <si>
    <t>AfD</t>
  </si>
  <si>
    <t>Danang Solar Energy Development</t>
  </si>
  <si>
    <t xml:space="preserve">Implemented by Danang Energy Efficiency Centre (DECC), the project The project is to contribute to increase accessibility to clean energy source in Da Nang on sustainable development basis. This will be achieved through:1/ Improving regulatory environment for solar energy and promote solar energy services to end-users, 2/ Pilot installation of solar PV system in selected ( local health centres and/or schools and some un-electrified poor households) including in the DECC showroom for demonstration effect, and 3/ Capacity building and knowledge exchange to enhance  awareness among local authorities, energy managers, private investors, relevant stakeholder and even rural and remote households 
</t>
  </si>
  <si>
    <t>2017-2020</t>
  </si>
  <si>
    <t>EUR 400000</t>
  </si>
  <si>
    <t>Local Authority - Danang Energy Conservation Centre</t>
  </si>
  <si>
    <t>EU Energy Initiative partnership dialogue support on "Net metering policy to promote the scale-up of solar rooftop in Vietnam</t>
  </si>
  <si>
    <t>Objective was to support the shaping of a net metering in Vietnam. EU EI PDF has been able to provide technical capacity building, and to show that there was a very high potential for the integration of solar roof top electricity production. The results of the study include policy recommandation to adress contractual issues with net metering. More technical issues, in particular the grid code requirements to ensure a proper development of solar roof top in Vietnam were also reviewed.</t>
  </si>
  <si>
    <t>2016-2017</t>
  </si>
  <si>
    <t>GiZ - ERAV</t>
  </si>
  <si>
    <t>Civil society meets RE&amp;EE - trainings, seminars and communication skills to boost RE&amp;EE as a key tool for sustainable development and green growth strategy in Vietnam (E-Enhance)</t>
  </si>
  <si>
    <t xml:space="preserve">To foster RE&amp;EE development in Vietnam through building civil society and local champions for improving energy access and living conditions of Vietnamese citizens.
The specific objectives are:
1. To transfer knowledge on important issues related to RE&amp;EE into civil society and local organisations in Vietnam;
2. To communicate with Vietnam society, the importance of renewable energies and energy efficiency via civil society organisations and media;
3. To develop hands-on examples of RE&amp;EE solutions for local people to apply in their daily life;
4. To increase energy efficiency in schools through changing their routines, attitudes and behaviour
</t>
  </si>
  <si>
    <t xml:space="preserve">Estimated results: 
1. A capable group of CSOs and local champions on RE&amp;EE will be established to transfer related knowledge and practices into Vietnam society;
2. Awareness of public and the project’s target groups on the importance as well as value of RE&amp;EE for Vietnam’s sustainable development will be increased by the end of 2020; 
3. Energy access for targeted off-grid communities will be improved through development and application of RE&amp;EE package ;
4. Energy consumption of targeted schools will be reduced through application of EE activities
</t>
  </si>
  <si>
    <t>GreenID</t>
  </si>
  <si>
    <t>Enhance Energy Data and Statistics of Vietnam in view of the Establishment of an Energy Information System in Vietnam</t>
  </si>
  <si>
    <t>this project provides assistance to MOIT (EREA) to develop a roadmap and an action plan for the establishment of the Vietnam Energy Information System (VEIS°</t>
  </si>
  <si>
    <t>2017-2018</t>
  </si>
  <si>
    <t>VEPG Secretariat  1 &amp; 2</t>
  </si>
  <si>
    <t xml:space="preserve">Support the establishment and start-up of the Viet Nam Energy Partnership Group (VEPG) between Development Partners and MOIT. </t>
  </si>
  <si>
    <t>Mid 2016 - Mid 2018</t>
  </si>
  <si>
    <t>Support Vietnam EREA/MOIT to Conduct a Strategic Environmental Assessment (SEA) of the National Power Development Plan 8 in the Period 2021-2030 with Vision to 2050 (PDP8)</t>
  </si>
  <si>
    <t xml:space="preserve">The overall objective of this Project is "to provide technical assistance to support EREA/MOIT to conduct the "Strategic Environmental Assessment Report (hereinafter referred to as SEA Report) of the National Power Development Plan in the period of 2021-2030 with visions to 2050 (PDP VIII)”.
the Specific objectives are::
1. Rapid assessment SEA report of the existing PDP VII revised;
2. Develop a methodology for the PDP VIII's SEA report which includes required input  data;
3. Identification  and measurement of the impact of PDP VIII on the environment;
4. Assist Vietnam to build a complete SEA report for PDP VIII;
5. Capacity building for Vietnam.
</t>
  </si>
  <si>
    <t>2019-2020</t>
  </si>
  <si>
    <t>EU - Viet Nam Sutainable Energy Transition Programme</t>
  </si>
  <si>
    <t>The overall objective is to contribute to a sustainable energy transition in Viet Nam.
The specific objectives are:
1. Improved energy efficiency (VNEEP3);
2. Larger share of renewable energy in the energy mix (REDS); 
3. Improved performance of the Viet Nam Energy Information System (VEIS).
the programme will be made of a budget support operation and 4 complementary support measures</t>
  </si>
  <si>
    <t xml:space="preserve">Induced outputs of the policy supported through budget support:
1. Improved energy efficiency (VNEEP3)
1.1. Legal and technical frameworks on economical and efficient use of energy are amended and/or supplemented;
1.2. Network of energy efficiency and cleaner production facilities is expanded;
1.3. Average energy consumption for the industrial sectors/sub-sectors is reduced;
1.4. Key energy users apply the Energy Management System.
2. Larger share of renewable energy in the energy mix (REDS)
2.1. Existing mechanisms to encourage investment in developing RE power generation (i.e. FIT) are revised;
2.2. Investment procedures and monitoring for the development of renewable energy projects are improved and simplified;
2.3. Direct Power Purchase Agreements (DPPA) are allowed;
2.4. On-site renewable or hybrid energy supply for remote, deep-lying and offshore areas is supported.
3. Improved performance of the Viet Nam Energy Information System (VEIS)
3.1. Legal framework set up and prepared for information infrastructure investment;
3.2. VEIS organisational capacity and infrastructure are strengthened.
</t>
  </si>
  <si>
    <t>2021-2026</t>
  </si>
  <si>
    <t>142.000.000</t>
  </si>
  <si>
    <t>EU (+ UNIDO + GGGI + WWF TBC)</t>
  </si>
  <si>
    <t>Biomass Gasification Technology – Sustainable Energy Solution for Agri-Food Processing and Waste Management in Rural Areas of Vietnam</t>
  </si>
  <si>
    <t>2020-2024</t>
  </si>
  <si>
    <r>
      <t xml:space="preserve">EUR 2,433,451 </t>
    </r>
    <r>
      <rPr>
        <sz val="10"/>
        <color theme="1"/>
        <rFont val="Arial"/>
        <family val="2"/>
      </rPr>
      <t xml:space="preserve">(80% out of </t>
    </r>
    <r>
      <rPr>
        <b/>
        <sz val="10"/>
        <color theme="1"/>
        <rFont val="Arial"/>
        <family val="2"/>
      </rPr>
      <t>EUR 3,041,814</t>
    </r>
    <r>
      <rPr>
        <sz val="10"/>
        <color theme="1"/>
        <rFont val="Arial"/>
        <family val="2"/>
      </rPr>
      <t>)</t>
    </r>
  </si>
  <si>
    <t>OXFAM</t>
  </si>
  <si>
    <t>Centre for Creativity and Sustainability (CCS)</t>
  </si>
  <si>
    <t xml:space="preserve">Italy </t>
  </si>
  <si>
    <t>Vietnam – Improvement of National Statistical System</t>
  </si>
  <si>
    <t>Providing assistance to the adoption of international standards, rules and classifications for the production and dissemination of high-quality statistics, as well as the improvement of the cooperation between national organizations to enhance the understanding and implementation of statistical methodologies and best practices. Specific components of the Project were identified as follows: Institutional building, Energy, Environment and climate change, Dissemination and communication, ICT.</t>
  </si>
  <si>
    <t>Enhancement of Institutional building of GSO
Improvement of the performances of the Department for the industrial statistics with the aim to increase its capacity to produce quality data on Energy
Strengthening the capacity of the Department for Socio-Environmental Statistics to produce environmental statistics
Strengthening the GSO’S capability to disseminate statistics also through the use of the most modern IT tools
Improvement of the services provided by the ICT Department both to the GSO’S internal structure and to external users.</t>
  </si>
  <si>
    <t>2017 - 2021</t>
  </si>
  <si>
    <t>EUR 648,714</t>
  </si>
  <si>
    <t>ISTAT</t>
  </si>
  <si>
    <t>General Statistics Office</t>
  </si>
  <si>
    <t>Enhancing operational functionalities of National Load Dispatch Center to integrate renewable energies</t>
  </si>
  <si>
    <t>The Initiative aims at developing a dedicated non-programmable renewable energies power system management and to improve the overall electrical power system management in order to encourage the penetration in the Vietnamese power system of non-programmable renewable energies. If it is quite evident that economic policies with respect to a given technology can be an effective incentive to the development of that technology (e.g. feed-in tariff for solar), it is also clear that an ineffective and low-quality electrical power system management could rapidly stop further development of renewable energy.</t>
  </si>
  <si>
    <t xml:space="preserve">Project is under formulation </t>
  </si>
  <si>
    <t>2019-2023</t>
  </si>
  <si>
    <t>EUR 11,500,000</t>
  </si>
  <si>
    <t>AICS</t>
  </si>
  <si>
    <t xml:space="preserve">EVN, NLDC </t>
  </si>
  <si>
    <t>Study on integration of non-programmable solar and wind energy into the national electric system of Vietnam</t>
  </si>
  <si>
    <t xml:space="preserve">The aim of the initiative is to provide technical investigations in order to identify possible criticalities both as regards the operation of the power system and as regards to the network reinforcements necessary for the connection of the new renewable power plants in accordance with the security criteria adopted by the system operator.
These investigations are at the basis for a feasible and reliable development of RES in Vietnam, considering that an advanced network system is a necessary precondition for integration and development of RES into the Vietnamese energy mix. </t>
  </si>
  <si>
    <t>EUR 300,0000</t>
  </si>
  <si>
    <t>JICA</t>
  </si>
  <si>
    <t xml:space="preserve">Data Collection Survey on Natural Gas Development and LNG Import to Vietnam </t>
  </si>
  <si>
    <t>The survey aims to identify priority among various plans of LNG terminal developments and gas combined power plants in Vietnam and extract candidate projects in energy sector.</t>
  </si>
  <si>
    <t xml:space="preserve">1) Conducting a survey of local gas supply sources and demand to define the volume and schedule for LNG import in Vietnam.
2) Providing an overview of LNG world market and comparing various options of receiving locations (LNG Terminals) and existing technologies for LNG import in Vietnam.
3) Based on LNG development lesson learnt from Japan, analyzing and recommending orientation for  evelopment of LNG market in Vietnam. The outputs will provide valuable information for future ODA projects including LNG terminal development and Gas Combined Power Plants to facilitate both Vietnamese and Japanese investment in Natural Gas and LNG system. </t>
  </si>
  <si>
    <t>Technical Cooperation</t>
  </si>
  <si>
    <t>Feb - Sept 2017</t>
  </si>
  <si>
    <t>JICA Vietnam Office</t>
  </si>
  <si>
    <t>PetroVietnam</t>
  </si>
  <si>
    <t xml:space="preserve">Data Collection Survey on Power Sector in Vietnam </t>
  </si>
  <si>
    <t>To identify suitable projects in transmission and distribution to facilitate the development of renewable energy projects in Central and Southern Vietnam.</t>
  </si>
  <si>
    <t>(1) To analyze the current status of power &amp; energy sector
(2) To analyze the issues caused by RE development
(3) To identify and prioritize JICA’s future cooperation</t>
  </si>
  <si>
    <t>Sept 2019 - Sep 2020</t>
  </si>
  <si>
    <t>EVN, NPT</t>
  </si>
  <si>
    <t>X</t>
  </si>
  <si>
    <t>Embassy of Denmark</t>
  </si>
  <si>
    <t>Danish Energy Partnership Programme III with Vietnam
(DEPP III)</t>
  </si>
  <si>
    <t>The programme objective is Vietnam develops low carbon pathways related to energy in support of their NDC and Vietnam upscales NDC mitigation targets and related measures by 2025.</t>
  </si>
  <si>
    <t>Development Engagement (DE) 1 : Capacity Development for long-range energy sector planning
DE 2: Capacity Development for Renewable Energy Integration into the Power System 
DE 3: Low carbon development in the industrial sector</t>
  </si>
  <si>
    <t>Technical Assistance</t>
  </si>
  <si>
    <t>2020-2025</t>
  </si>
  <si>
    <t xml:space="preserve">EUR 8,099,794 </t>
  </si>
  <si>
    <t xml:space="preserve">On-going </t>
  </si>
  <si>
    <t>Danish Energy Agency &amp; Embassy of Denmark</t>
  </si>
  <si>
    <t xml:space="preserve">UK Foreign, Commonwealth and Development Office </t>
  </si>
  <si>
    <t xml:space="preserve">Prosperity Fund ASEAN Low Carbon Energy Programme </t>
  </si>
  <si>
    <r>
      <rPr>
        <b/>
        <sz val="10"/>
        <rFont val="Arial"/>
        <family val="2"/>
      </rPr>
      <t>Support Minimum and High Energy Performance Standards (MEPS and HEPS) for electric motors (Regional Intervention worksing across Malaysia, Myanmar, Philippines, Thailand, Vietnam):</t>
    </r>
    <r>
      <rPr>
        <sz val="10"/>
        <rFont val="Arial"/>
        <family val="2"/>
      </rPr>
      <t xml:space="preserve"> This intervention is delivered in partnership with the International Copper Association (ICA) and aims to catalyse national level progress on Minimum and High Energy Performance Standards (MEPS and HEPS) on electric motors. The intervention will deliver the three key pillars which begin market transformation: harmonisation of standards, setting MEPS and HEPs levels, and defining a Monitoring, Verification and Enforcement (MV&amp;E) framework. </t>
    </r>
  </si>
  <si>
    <t xml:space="preserve">1.1 Impact Assessment Report
1.2 National roadmaps for MEPS/HEPS adoption 
1.3 Recommendation report on MEPS and HEPS Monitoring, Verification and Enforcement (MV&amp;E)
</t>
  </si>
  <si>
    <t xml:space="preserve">Technical Assistance </t>
  </si>
  <si>
    <t xml:space="preserve">Oct-19 to Dec-21 </t>
  </si>
  <si>
    <t>USD 550,000</t>
  </si>
  <si>
    <t xml:space="preserve">Carbon Trust </t>
  </si>
  <si>
    <t xml:space="preserve">International Copper Association </t>
  </si>
  <si>
    <r>
      <rPr>
        <b/>
        <sz val="10"/>
        <color theme="1"/>
        <rFont val="Arial"/>
        <family val="2"/>
      </rPr>
      <t xml:space="preserve">Promote improved EE target setting and performance by companies in the food and beverage sector, through adoption of Energy Management Systems (Regional Intervention worksing across Malaysia, Myanmar, Philippines, Thailand, Vietnam): </t>
    </r>
    <r>
      <rPr>
        <sz val="10"/>
        <color theme="1"/>
        <rFont val="Arial"/>
        <family val="2"/>
      </rPr>
      <t>Deliver technical support to companies in the Food &amp; Beverage (F&amp;B) sector to establish and maintain an Energy Management System (EnMS) with a focus on improving energy performance and publicly setting “energy productivity” (EP) targets. Given that there is a relatively low uptake of ISO 50001 in the PF5 countries due to its evidence requirements and associated high costs, the aim of this intervention is to increase the number of companies that have established an EnMS which would result in energy savings at no additional costs.</t>
    </r>
    <r>
      <rPr>
        <b/>
        <sz val="10"/>
        <color theme="1"/>
        <rFont val="Arial"/>
        <family val="2"/>
      </rPr>
      <t xml:space="preserve"> </t>
    </r>
  </si>
  <si>
    <t xml:space="preserve">1.1 Capacity building workshops
1.2 Online tools and guidance documents 
1.3 Technical assistance </t>
  </si>
  <si>
    <t>Apr-20 - Mar-22</t>
  </si>
  <si>
    <t>USD 940,000</t>
  </si>
  <si>
    <t>Enerteam</t>
  </si>
  <si>
    <r>
      <rPr>
        <b/>
        <sz val="10"/>
        <color theme="1"/>
        <rFont val="Arial"/>
        <family val="2"/>
      </rPr>
      <t xml:space="preserve">Support the creation of a market for ESCOs to implement paid-from-savings EE projects in government facilities: </t>
    </r>
    <r>
      <rPr>
        <sz val="10"/>
        <color theme="1"/>
        <rFont val="Arial"/>
        <family val="2"/>
      </rPr>
      <t>This work package will attempt to establish new regulatory procedures for government agencies to follow in order to legally procure and contract with ESCOs to develop, implement and fund EE projects in government facilities and receive multi-year payments from reduced energy costs (Savings).  This will be pursued under two parallel and independent approaches: 1) creation of new government procurement, contract and budget regulations and 2) synchronization of existing Private Partnership (PPP) regulations that already contain the ‘salient features’ applicable to an ESCO entering into an Energy Savings Performance Contract (ESPC) with a Government Contracting Agency (GCA).</t>
    </r>
  </si>
  <si>
    <t xml:space="preserve">1.1 Draft regulations </t>
  </si>
  <si>
    <t>Oct-19 - Sep-21</t>
  </si>
  <si>
    <t>USD 114,000</t>
  </si>
  <si>
    <t xml:space="preserve">EPS Capital; 
EESD, MOIT </t>
  </si>
  <si>
    <r>
      <t xml:space="preserve">Support MOIT to deliver the VNEEP3: 
</t>
    </r>
    <r>
      <rPr>
        <sz val="10"/>
        <color theme="1"/>
        <rFont val="Calibri"/>
        <family val="2"/>
        <scheme val="minor"/>
      </rPr>
      <t xml:space="preserve">'-Developing an MRV System for the rubber sector as well as a baselining and benchmarking study; x
- Developing a Best Available Technology review of the rubber sector </t>
    </r>
  </si>
  <si>
    <t xml:space="preserve">1.1 Workshops 
1.2 Baselining and benchmarking study 
1.3 Recommendations report on MRV system design 
1.4 MRV software development 
1.5 Best Available Technology review </t>
  </si>
  <si>
    <t>Oct-19 to Mar-22</t>
  </si>
  <si>
    <t>USD 444,000</t>
  </si>
  <si>
    <t xml:space="preserve">Enerteam; 
EESD, MOIT </t>
  </si>
  <si>
    <r>
      <rPr>
        <b/>
        <sz val="10"/>
        <color theme="1"/>
        <rFont val="Calibri"/>
        <family val="2"/>
        <scheme val="minor"/>
      </rPr>
      <t xml:space="preserve">Scope out an appropriate EE fund and/or de-risking instrument: </t>
    </r>
    <r>
      <rPr>
        <sz val="10"/>
        <color theme="1"/>
        <rFont val="Calibri"/>
        <family val="2"/>
        <scheme val="minor"/>
      </rPr>
      <t xml:space="preserve">LCEP is cooperating with GIZ, DANIDA and ADB via the Vietnam Energy Partnership Group (VEPG) to jointly offer technical assistance to set up an Energy Efficiency Foundation (EEF) for Vietnam. An EEF could provide an EE fund, as well as requisite EE technical assistance and EE awareness raising from a single institution. The concept of an EE Foundation is being based on Article 41, “incentives for economical and efficient use of energy”, and Decision 280/QD-TTg, “to pilot the establishment of a foundation/fund to promote economical and efficient use of energy” (mentioned in the NEEAP 2020-2025). The intervention will focus on the design of an appropriate structure of the national EE Fund, and also provide recommendations on the delivery approach of the Foundation, potential funding sources, and roles and responsibilities of key stakeholders. </t>
    </r>
  </si>
  <si>
    <t xml:space="preserve">To be determined </t>
  </si>
  <si>
    <t>Jan-21 to Mar-22</t>
  </si>
  <si>
    <t>USD 115,000</t>
  </si>
  <si>
    <r>
      <t xml:space="preserve">Develop a pilot EE project implemented by a cement or steel company that demonstrates a bankable IGA and project-based financing: </t>
    </r>
    <r>
      <rPr>
        <sz val="10"/>
        <color theme="1"/>
        <rFont val="Calibri"/>
        <family val="2"/>
        <scheme val="minor"/>
      </rPr>
      <t>This work package will involve the LCEP team providing assistance to fill the current project development, technical and financing gaps as needed for the demonstration project to be successfully implemented and financed.</t>
    </r>
  </si>
  <si>
    <t xml:space="preserve">1.1 Technical Assistance 
1.2 Investment Grade Audit 
1.3 Funding Proposal </t>
  </si>
  <si>
    <t>USD 275,000</t>
  </si>
  <si>
    <t xml:space="preserve">Enerteam; 
EPS Capital </t>
  </si>
  <si>
    <t xml:space="preserve">USAID </t>
  </si>
  <si>
    <t>Vietnam Low Emission Energy Program (V-LEEP)</t>
  </si>
  <si>
    <t>V-LEEP helps the Government of Vietnam (GVN) establish an effective policy, regulatory, and incentive environment for low-emission growth in the energy sector, while simultaneously attracting public-sector and private-sector investment in renewable energy (RE) and energy efficiency (EE). V-LEEP promotes the development of critical building blocks to scale up clean energy through access to technology, access to financing, development of bankable projects, and development of a sustainable clean energy supply industry for Vietnam. Under Component 1, V-LEEP helps GVN strengthen its clean energy planning, strategies, and policies. In its final few months of operation (through February 28, 2021), V-LEEP’s primary focus continues to be on capacity building for Vietnam's cornerstone eighth national Power Development Plan (PDP-8) (a top priority of the the Electricity and Renewable Energy Authority (EREA)) and supporting the Electricity Regulatory Authority of Vietnam (ERAV) to design and launch a pilot test of the Direct Power Purchase Agreement (DPPA) mechanism (USAID's top priority). Under Component 3, V-LEEP continues to support the Energy Efficiency and Sustainable Development (EESD) department ensure the enforcement and compliance with recently issued Minimum Energy Performance Standards for key industrial sectors.</t>
  </si>
  <si>
    <t>1) 361,494 metric tons of greenhouse gas (GHG) emissions, estimated in metric tons of CO2-e, reduced, sequestered, and/or avoided as a result of USG assistance
2) 8 institutions with increased capacity to address clean energy issues as supported by USG assistance
3) 6 laws, policies, regulations, or standards addressing clean energy formally proposed, adopted, or implemented as supported by USG assistance 
4) $250 million of investment mobilized (in USD) for clean energy as supported by USG assistance
5) 200 megawatts (MW) of clean energy generation capacity supported by USG assistance that has achieved financial closure 
6) 200 MW of clean energy generation capacity installed or rehabilitated as a result of USG assistance
7) 6 bankable RE projects developed with private sector financing 
8) 15 private sector firms that have improved management practices or technologies as a result of USG assistance 
9) 51 persons trained with USG assistance to advance outcomes consistent with gender equality or female empowerment through their roles in public or private sector institutions or organizations 
10) 620 people trained in clean energy supported by USG assistance 
11) 20% of USG-assisted organizations with improved performance</t>
  </si>
  <si>
    <t>2015-2021</t>
  </si>
  <si>
    <t>USD 15.9 million</t>
  </si>
  <si>
    <t>Deloitte Consulting LLP</t>
  </si>
  <si>
    <t>MOIT: EREA, ERAV, EESD</t>
  </si>
  <si>
    <t>Vietnam Low Emission Energy Program II (V-LEEP II)</t>
  </si>
  <si>
    <t>V-LEEP II is supporting Vietnam as it continue its transition to a clean, secure and market-based energy sector by increasing the deployment of advanced energy systems, improving energy sector performance, and increasing competition in the energy sector. USAID support aims to contribute to the design, financing, construction and operation of new clean energy resources including 2,000 megawatts (MW) of renewable energy and 1,000 MW of combined-cycle, gas-fired power plants. V-LEEP II works with the Government of Vietnam (GVN) to mobilize private sector investment to increase the deployment of advanced energy systems and will support project design for clean energy developers and provide technical assistance to lenders for clean energy investment. USAID and GVN work together to improve energy planning and operations practices to enhance energy sector performance. As Vietnam prepares to launch its Eighth National Power Development Plan, V-LEEP II will provide technical assistance for implementation of the plan, as well as support for grid integration and dispatch of variable renewable energy. In pursuit of a sustainable and market-based energy sector, V-LEEP II aims to promote transparency in procurement, monitoring, and evaluation of the Direct Power Purchase Agreement Pilot Program and engage in workforce and provincial government capacity building and other similar competitive procurement mechanisms. V-LEEP II provides grants to support innovative approaches to mobilize private investment in advanced energy systems, facilitate incubation and acceleration programs, and support empowerment for women energy professionals.</t>
  </si>
  <si>
    <t>Output 1.1: Costs &amp; tariff recommendations report for LNG-to-power
Output 1.2: Capacity building for PPA design and procurement
Output 1.3: Capacity building for gas-VRE linkages 
Output 1.4: Gas-to-power roadmap 
Output 2.1: FIT analysis report
Output 2.2: Deal Review and Project Investment Checklist report
Output 2.3: Matchmaking event between project developers and lenders
Output 3.1: Capacity building for modelling working group
Output 3.2: Two PDP8 stakeholder consultations 
Output 3.3: Final PDP8 report
Output 4.1: Voltage stability study
Output 4.2: Frequency and ramping reserve report
Output 4.3: Ramp rate recommendations report
Output 5.1: DPPA monitoring and evaluation mechanism
Output 5.2: DPPA pilot program analysis report
Output 6.1: Competitive procurement enabling environment assessment
Output 6.2: Procurement plans for select provinces  
Output 6.3: Procurement best practice trainings
Output 7.1: Energy meetups hosted
Output 7.2: Bootcamps, workshops, and masterclasses 
Output 7.3: 9 x pilot programs enabled
Output 8.1:Gender toolkit 
Output 8.2: Pilot internship program
Output 8.3: Outreach and mentoriing program</t>
  </si>
  <si>
    <t xml:space="preserve">2020 - 2025 </t>
  </si>
  <si>
    <t>USD 36.25 million</t>
  </si>
  <si>
    <t>MOIT (EREA, ERAV, EESD, COGD), EVN</t>
  </si>
  <si>
    <t>Vietnam Urban Energy Security</t>
  </si>
  <si>
    <t>Vietnam Urban Energy Security aims to support cities in Vietnam to improve urban energy resilience and energy security by deploying advanced, distributed energy solutions which include solar rooftop and other forms of renewable energy and technical solutions to improving energy efficiency. 
Advanced energy solutions encompass the technologies and services, both emerging and established that make the energy system secure, high-performing, clean, and affordable. It is a dynamic and complex combination of resources, technologies, and services working together to collectively meet the evolving energy needs. Distributed energy refers to energy generated at point of or near to the point of consumption (mostly connected to the distribution grid) and encompasses a diverse array of distributed energy assets (i.e. generation, storage, etc.), digital services, electric vehicles (dynamic charging), management solutions and value-added services that include. financing. 
The specific objectives of the Project are to assist Vietnam to (i) improve local enabling environment for the deployment of advanced, distributed energy solutions, (ii) mobilize public and private sector investment for the deployment of advanced, distributed energy systems, and (iii) increase adoption of innovative technologies, practices, business and financing models for advanced, distributed urban energy solutions.</t>
  </si>
  <si>
    <t xml:space="preserve">The Project plans to achieve at least 400 megawatts (MW) of distributed energy systems deployed, $600 million in investment mobilized for advanced, distributed urban energy systems, and twenty (20) innovative solutions addressing urban energy and environment issues demonstrated and/or commercialized.
The Project is designed with three (3) components. Component 1 - Strengthening Local Enabling Environment focuses on strengthening local enabling environment for the deployment of advanced, distributed energy solutions. The Project will support DOITs and relevant agencies strengthen their ability to support and encourage the adoption of renewable energy and energy efficiency measures locally.
Component 2 - Unlocking Capital aims at involving relevant stakeholders in the renewable energy value chain, engaging key stakeholders to surface credible investment opportunities and identify which instruments are needed to mobilize public and private sector investment for the deployment of advanced, distributed energy systems. 
Component 3 - Spurring Innovation is to support the demonstration, commercialization and replication of innovative technologies, practices, business and financing models for advanced, distributed urban energy solutions. The component will focus on providing resources and support to entrepreneurs, innovators and others engaged in testing and scaling new approaches in renewable energy and energy efficiency. </t>
  </si>
  <si>
    <t>Technical Assistance and Grant</t>
  </si>
  <si>
    <t>USD 13,974,519</t>
  </si>
  <si>
    <t>DAI Global, LLC</t>
  </si>
  <si>
    <t>Danang DOIT; HCM DOIT</t>
  </si>
  <si>
    <t>World Bank</t>
  </si>
  <si>
    <t>Renewable Energy Development Project (REDP)</t>
  </si>
  <si>
    <t>Credit line over US$200 million to support development of small hydropower</t>
  </si>
  <si>
    <t>Loan, Grant</t>
  </si>
  <si>
    <t>Close July 2018</t>
  </si>
  <si>
    <t>Trung Son Hydropower Project</t>
  </si>
  <si>
    <t>260 MW Hydropower Project</t>
  </si>
  <si>
    <t>Distribution Efficiency Project</t>
  </si>
  <si>
    <t>Upgrading and Expansion of D-Network</t>
  </si>
  <si>
    <t>EVN and PCs</t>
  </si>
  <si>
    <t>Transmission Efficiency Project</t>
  </si>
  <si>
    <t>Upgrading and expansion of T-network</t>
  </si>
  <si>
    <t>EVN,NPT</t>
  </si>
  <si>
    <t>EE for Industrial Energy Project</t>
  </si>
  <si>
    <t>Promote EE in industry</t>
  </si>
  <si>
    <t>MOIT, Banks</t>
  </si>
  <si>
    <t>GCF EE for Industry Risk Sharing Facility</t>
  </si>
  <si>
    <t>Risk Sharing Facility to promote EE in industry</t>
  </si>
  <si>
    <t>Scaling up ESCOs</t>
  </si>
  <si>
    <t>Defining strategy for VN to develop ESCOs</t>
  </si>
  <si>
    <t>Phasing Out Fuel Subsidies</t>
  </si>
  <si>
    <t>Phasing out Fuel Subsidies</t>
  </si>
  <si>
    <t>Variable RE Integration Study</t>
  </si>
  <si>
    <t>Looking at costs and benefits of integrating various RE scenarios in power system plan</t>
  </si>
  <si>
    <t>EVN Credit Rating</t>
  </si>
  <si>
    <t>NPT Credit Rating</t>
  </si>
  <si>
    <t>PC Credit Rating</t>
  </si>
  <si>
    <t>RE Mapping (wind, solar, hydro, biomass)</t>
  </si>
  <si>
    <t>RE mapping</t>
  </si>
  <si>
    <t>MOIT, EVN</t>
  </si>
  <si>
    <t>Maximizing Financing for Energy Development</t>
  </si>
  <si>
    <t xml:space="preserve">Unlocking private sector commercial finance for VN energy sector </t>
  </si>
  <si>
    <t>GoV, MOIT</t>
  </si>
  <si>
    <t>National Solar Strategy and Rooftop Strategy for HCMC and Danang</t>
  </si>
  <si>
    <t>Scaling solar PV</t>
  </si>
  <si>
    <t>MOIT, HCMC, Danang</t>
  </si>
  <si>
    <t>Solar Auction Design and Implementation</t>
  </si>
  <si>
    <t>Solar Auction Program Design and Implementation</t>
  </si>
  <si>
    <t>LNG Strategy</t>
  </si>
  <si>
    <t>Develop LNG Strategy</t>
  </si>
  <si>
    <t>Develop EE Targets and Mandatory EE Regime for VN</t>
  </si>
  <si>
    <t>Develop efficient EE framework</t>
  </si>
  <si>
    <t>Power Sector Development Policy Series</t>
  </si>
  <si>
    <t>Develop Competitive Wholesale Electricity Market</t>
  </si>
  <si>
    <t>ERAV</t>
  </si>
  <si>
    <t>Assessment of cross subsidization</t>
  </si>
  <si>
    <t>E-Mobility</t>
  </si>
  <si>
    <t>National Framework development</t>
  </si>
  <si>
    <t>Off Shore Wind Roadmap and Implementation Support</t>
  </si>
  <si>
    <t xml:space="preserve">Wind sector development </t>
  </si>
  <si>
    <t>Tariff transparency</t>
  </si>
  <si>
    <t>Lao Vietnam Interconnector</t>
  </si>
  <si>
    <t>Importing hydropower generated power from Laos to Vietnam</t>
  </si>
  <si>
    <t>MOIT, EVN, EDL, MEM</t>
  </si>
  <si>
    <t>Up-Scaling of Wind Power in Vietnam</t>
  </si>
  <si>
    <t xml:space="preserve">
Considering the importance of promoting wind energy in Viet Nam, the German Federal Ministry of Economic Cooperation and Development (BMZ) has committed funds for technical cooperation to carry out the project ‘Support to the Up-Scaling of Wind Energy in Viet Nam’ in cooperation with MoIT.
In order to successfully promote wind energy in the country, the project sets its focus on three components: 
- Firstly, improving the framework conditions for public and private investors and project developers with regards to technical, commercial and socio-economic aspects.  
- Secondly, the GIZ project will work on building human capacities and expertise in private companies as well as public institutions. 
- Thirdly, technology transfer and international cooperation will be facilitated and encouraged.
</t>
  </si>
  <si>
    <t>1. Legal Framework
1.1  Proposal for a new FiT
1.2 Wind Power Investment Guidelines
1.3 Levelized Cost of Electricity of Existing Wind Power Projects in Viet Nam 
2. Capacity Development 
2.1 Training for Vietnamese Project Developers
2.2 Due Diligence Trainings for Local banks 
2.3 Project Development Clinic 
3. Technology Cooperation 
3.1 Viet Nam- Germany Joint Research Initiative 
3.2 Wind Power Summer School
3. Wind Measurement Campaign</t>
  </si>
  <si>
    <t xml:space="preserve"> EUR 690,0000</t>
  </si>
  <si>
    <t>MOIT-EREA</t>
  </si>
  <si>
    <t>Renewable energy and energy efficiency (4E), Phase I</t>
  </si>
  <si>
    <t xml:space="preserve">The 4E project aims to generate and shape the necessary legal and regulatory preconditions for investments in renewable energy and energy efficiency, while at the same time providing the required technical and economic foundations for political decision-making and priority setting in Viet Nam.
4E Core Targets:
i) Improving legal and regulatory framework conditions as well as related capacities for energy efficiency and renewable energy investments.
ii) Policy-making for energy efficiency promotion through systematic stock taking and data analysis as well as macro-economic cost benefit analysis. 
</t>
  </si>
  <si>
    <t>Legal and regulatory framework
- Development of support mechanisms for further expansion of renewable
energies and energy efficiency
- Support to National Solar and Biomass Energy Planning 
- Development of a database for energy efficiency
Capacity development
- Trainings for policy makers, project developers and investors
- On the job-training for local consulting firms and key energy companies
Technology cooperation
-  Support to renewable energy and energy efficiency technology transfer to Viet Nam
- Study trips and match-making events between Vietnamese and German companies</t>
  </si>
  <si>
    <t>2015-2018</t>
  </si>
  <si>
    <t>Smart Grids for Renewable Energy and Energy Efficiency</t>
  </si>
  <si>
    <t xml:space="preserve">The project supports experts of the Vietnamese power sector in developing a smart power supply system, which allows for an increase integration of renewable energies and supports greater energy efficiency.
The project focuses on three main Action Areas that promote the participatory development of smart grid solutions, namely:
1. Legal and Regulatory Framework
The objective of this action area is to provide the Electricity Regulatory Authority of Viet Nam (ERAV) with information for improving the regulatory framework for a Smart Grid, which facilitates Renewable Energies and increases Energy Efficiency. Experts who update the Smart Grid Road Map (SGRM) and shape respective regulatory requirements receive support through training. Technically this means understanding the usefulness of internationally proven legal and regulatory requirements and adjusting them to the conditions in Viet Nam.
2. Human Capacity Development
One of the project’s aims is to establish a Smart Grid knowledge hub, which helps Vietnamese experts and stakeholders to exchange knowledge about the development and management of Smart Grids, state-of-the-art technologies and international approaches. The exchanges also aim to promote awareness about Smart Grids between the government, policy makers, business, research institutes and civil society. 
3. Technology Cooperation
Through activities in this action area, power sector experts will be presented with and exchange on available technology solutions for an intelligent power supply system, which facilitates the integration of Renewable Energies and improves Energy Efficiency. 
The experts will learn more about the technologies that are available on an international level and will get insights into the benefits these technologies can have for the Vietnamese power sector. This will happen by evaluating the technologies theoretically, developing and testing pilot schemes and then testing and evaluating system configurations which integrate different technologies.
</t>
  </si>
  <si>
    <t>1. Legal framework
1.1 Strategic advice on smart-grid development 
1.2 Supporting the development of regulations for Smart-grids 
1.3 Supporting the policy/stakeholders dialgoue for policy making and awareness raising 
2. Capacity Development 
2.1 Fostering knowledge on smart energy solutions 
2.2 Trainings on grid operations with RE and SG technologies, grid planning, incl. exemplary development of scenario-based grid extension options
2.3 Establishing platform where smart grids experts can exchange the idea and get the latest information on the smart grids
2.4 Study tours of practitioners and decision-makers
3. Technology coopoeration
3.1 Promoting application of state-of-the -art technologies in terms of smart grids for RE and Energy Efficiency
3.2 Intensifying applied technology research and development 
3.3 Matchmaking potentially technology cooperation between Vietnam and German companies</t>
  </si>
  <si>
    <t>Grant/ Loan</t>
  </si>
  <si>
    <t>EUR 500,0000</t>
  </si>
  <si>
    <t>MOIT-ERAV</t>
  </si>
  <si>
    <t>Renewable energy and energy efficiency (4E), Phase II</t>
  </si>
  <si>
    <t xml:space="preserve">The objective of the second phase of the project is to generate and shape the necessary legal and regulatory framework for large-scale renewable energy installations and energy efficiency in industry and strengthen related capacities for its implementation.
The project is organised along three main fields of cooperation, namely:
- Legal and regulatory framework conditions as well as related capacities for renewable energy investments, with a potential focus on PV.
- Policy-making for EE promotion through systematic stock-taking and data-analysis as well as macro-economic cost-benefit analysis
- Awareness raising for RE and EE
The project is co-financed by the European Union to the tune of EUR 7.5mio to include the "Technical Assistance for the Implementation of the EU-Vietnam Energy Facility", which consists of 5 (Sub)Components.
</t>
  </si>
  <si>
    <t>Output A:   The Ministry of Industry and Trade and RE sector actors have improved capacities and instruments to control and develop the renewable energy sector.
Output B:  Key companies in the Vietnamese electricity sector have improved capacities to use renewable energy.
Output C:   The Ministry of Industry and Trade has a well-founded and regularly updated data base as a basis for promoting energy efficiency in industry.
Output D:  Companies and the Ministry of Industry and Trade at (sub-) national level have improved capacities to increase energy efficiency.</t>
  </si>
  <si>
    <t>EUR 12,160,000</t>
  </si>
  <si>
    <t xml:space="preserve">GIZ </t>
  </si>
  <si>
    <t>Programme for Energy Efficiency in Building (PEEB)</t>
  </si>
  <si>
    <t>The project promotes the creation of regulatory and normative framework conditions, which are a prerequisite for the transformation into a low-emission building sector and an important driver for the development of an energy efficiency market. In addition, it supports the creation of incentive systems that mobilize private sector investment in energy efficiency in buildings and provide long-term planning security for private investors.</t>
  </si>
  <si>
    <t>Output I: In 3 partner countries, national actors have developed major projects to improve EE in the building sector.
Output II: In 2 countries, national policymakers have proposals for the further development of energy efficiency policies for the building sector.
Output III: Key actors perform their tasks in the development of eligible projects.
Output IV: Systematically processed knowledge for the decarbonization of the building sector is available for use by specialists and the professional public.</t>
  </si>
  <si>
    <t>EUR 570,000</t>
  </si>
  <si>
    <t>MONRE (w/ MOC, MPI, MOIT)</t>
  </si>
  <si>
    <t>Bioenergy Project</t>
  </si>
  <si>
    <t>The aim of BEM is to improve the preconditions for a sustainable use of biomass for electricity and heat generation in the country.</t>
  </si>
  <si>
    <t>1 . Legal and Regulatory Framework 
- Adjustment to regulatory framework on planning and licensing of biomass energy projects 
-  Assess the needs to facilitate the devleopment of biomass energy
-  Develop strategies for provincial biomass development plans and draft recommendations for the improvemnt of the approval process of biomass energy projects
2. Capacity Development 
Improve private sector capacities for the development of biomass investment projects and enchance financial insitutions capacities to finance biomass energy investment projects 
- Capacity-need-assessment for biomass energy consultants, developers and investors; 
- Consultation on the design of critieria to assess the bankability of biomass energy investment projects;
- Design for a financing mechanism based on biomass energy financing needs and ODA/ climate fund sources
3. Technology Coooperation
Technology cooperation and networks between Vietnamese and internaitonal enterprises, research insitutions and universities on biomass for electricity and heat generation
- Match making events
- Analysis of subsectors 
- Study trips
- Symposiums</t>
  </si>
  <si>
    <t>Renewable energy and energy efficiency (4E), Phase III</t>
  </si>
  <si>
    <t xml:space="preserve">To further develop legal and regulatory preconditions and related capacities for investment in renewable energy and energy efficiency as well as to further strengthen related capacities for implementation. 
</t>
  </si>
  <si>
    <r>
      <rPr>
        <b/>
        <sz val="10"/>
        <rFont val="Arial"/>
        <family val="2"/>
      </rPr>
      <t xml:space="preserve">Renewable Energy: </t>
    </r>
    <r>
      <rPr>
        <sz val="10"/>
        <rFont val="Arial"/>
        <family val="2"/>
      </rPr>
      <t xml:space="preserve">
RE Law and related studies (Support Mechanism/ Connection/ absorption mechanism) 
Smart grid Technology Solution to support RE and EE
Stakeholder capacity improvement
Promoting EE development
</t>
    </r>
    <r>
      <rPr>
        <b/>
        <sz val="10"/>
        <rFont val="Arial"/>
        <family val="2"/>
      </rPr>
      <t>Energy Efficiency</t>
    </r>
  </si>
  <si>
    <t>Clean, ​Affordable and Secure ​
Energy for Southeast Asia​ (CASE)</t>
  </si>
  <si>
    <t>Solar-Aquaculture Habitats 
(SHRIMPS)</t>
  </si>
  <si>
    <t>Commercial &amp; Industrial Rooftop Solar (CIRTS)</t>
  </si>
  <si>
    <t>Viet Nam Energy 
Transition Project (VETP)</t>
  </si>
  <si>
    <t>AFD</t>
  </si>
  <si>
    <t>Grid strengthening project in the South of Vietnam</t>
  </si>
  <si>
    <t>Improve, build, extend the 110kV grid network in the South of Vietnam to connect RE sources</t>
  </si>
  <si>
    <t>Improve the power coverage,access and quality of service 
Connect the new RE capacities in the South of Vietnam</t>
  </si>
  <si>
    <t>Non sovereign loan to EVN</t>
  </si>
  <si>
    <t>2019-2024</t>
  </si>
  <si>
    <t>not specified at this time</t>
  </si>
  <si>
    <t>EVN/SPC</t>
  </si>
  <si>
    <t>ADEME/AFD/GIZ</t>
  </si>
  <si>
    <t>Programme for Energy Efficiency in Buildings (PEEB)</t>
  </si>
  <si>
    <t>Training on "Financing issue on EE buildings"</t>
  </si>
  <si>
    <t>TA (GIZ, ADEME), FC (AFD)</t>
  </si>
  <si>
    <t>2018-2020</t>
  </si>
  <si>
    <t xml:space="preserve">EUR 570,000 </t>
  </si>
  <si>
    <t>Technical assistance to EVN in the fields of ESHS management and construction as part of the Hoa Binh hydropower plant extension project</t>
  </si>
  <si>
    <t>the TA aims at supporting EVN in key aspects related to E&amp;S management and technical construction support, as part of the Hoa Binh hydropower plant extension project under AFD's financing</t>
  </si>
  <si>
    <t>Implementing successfully E&amp;S international standards and providing solutions for complex technical issues</t>
  </si>
  <si>
    <t>TA to EVN</t>
  </si>
  <si>
    <t>1.3 MEUR</t>
  </si>
  <si>
    <t>Extension of Hoa Binh hydropower plant</t>
  </si>
  <si>
    <t>Extension of the existing Hoa Binh hydrpower plant with an additional capacity of 480MW</t>
  </si>
  <si>
    <t>Additional capacity of hydropower to cover  peak hours</t>
  </si>
  <si>
    <t>AFD/ETP SEA</t>
  </si>
  <si>
    <t xml:space="preserve">Energy Transition Partnership for the South-Est Asia </t>
  </si>
  <si>
    <t>The Energy Transition Partnership (ETP) is a multi-stakeholders platform bringing together Governments, Philanthropies and Partner Countries to accelerate energy transition in Southeast Asia by increasing the deployment of renewable energy, energy efficiency and sustainable infrastructures.
The ETP-SEA is eligible for Vietnam, Philippines and Indonesia</t>
  </si>
  <si>
    <t>Provide more secure, resilient and clean energy services to achieve National Sustainable Development Goals, in conformance with the Paris Agreement</t>
  </si>
  <si>
    <t>Technical and capital assistance projects</t>
  </si>
  <si>
    <t>2021-2025</t>
  </si>
  <si>
    <t>20 MUSD (up to 50 MUSD)</t>
  </si>
  <si>
    <t>AFD + Vietnamese partners</t>
  </si>
  <si>
    <t>MOIT, EVN and other government agencies</t>
  </si>
  <si>
    <t>Green credit line to the BIDV</t>
  </si>
  <si>
    <t>SUNREF credit line to BIDV to finance green project (RE, EE)</t>
  </si>
  <si>
    <t>Green projetcts (RE, EE)</t>
  </si>
  <si>
    <t>Non sovereign loan to BIDV</t>
  </si>
  <si>
    <t>2020-2022</t>
  </si>
  <si>
    <t>100 MUSD</t>
  </si>
  <si>
    <t>BIDV</t>
  </si>
  <si>
    <t>ADB</t>
  </si>
  <si>
    <t>Power Transmission Investment Program–Tranche 1</t>
  </si>
  <si>
    <t>ADB is supporting power transmission upgrades in Viet Nam to meet growing demand for electricity. The first tranche of the multitranche loan facility will finance the expansion and upgrading of 500 kilovolt and 220kV transmission lines and associated substations. It covers capacity development and support for project implementation, including detailed engineering and construction supervision.</t>
  </si>
  <si>
    <t>Construction of 25,6 KM of 500 KV transmission Line 
49.3 km of 220 kV Transmission line 
6000 MVA 500/220KV Substation and 500MVA substation 220/110 KV</t>
  </si>
  <si>
    <t>Loan  (sovereign)</t>
  </si>
  <si>
    <t>2011–2017</t>
  </si>
  <si>
    <t>USD 120,500,000</t>
  </si>
  <si>
    <t>National Power Transmission Corporation (NPT)</t>
  </si>
  <si>
    <t>Power Transmission Investment Program–Tranche 2</t>
  </si>
  <si>
    <t>The second tranche of the multitranche loan facility will finance the expansion of the transmission network, improve the operational effectiveness and efficiency of the National Power Transmission Corporation, and project implementation support.</t>
  </si>
  <si>
    <t>Construction of 437 km of 500 KV transmission line and 28.2 km of 220kV</t>
  </si>
  <si>
    <t>2012–2017</t>
  </si>
  <si>
    <t>USD 110,190,000</t>
  </si>
  <si>
    <t>Power Transmission Investment Program–Tranche 3</t>
  </si>
  <si>
    <t>The Asian Development Bank is working with Viet Nam to improve the transmission network to balance power loads in northern, central, and southern Viet Nam. The project is upgrading 500 kilovolt and 220 kilovolt transmission lines and improving the operational effectiveness and efficiency of the National Power Transmission Corporation.</t>
  </si>
  <si>
    <t>The project is upgrading 500 kilovolt and 220 kilovolt transmission lines and improving the operational effectiveness and efficiency of the National Power Transmission Corporation.</t>
  </si>
  <si>
    <t>2015 - 2020</t>
  </si>
  <si>
    <t>USD 231,310,000</t>
  </si>
  <si>
    <t>Ha Noi and Ho Chi Minh City Power Transmission Development Sector project</t>
  </si>
  <si>
    <t xml:space="preserve"> To improve the capacities of HNCP and HCMPC and development and rehabilitate its 220KV and 110KV transmission lines. It is co-financed by ADB with Asean Infrastructure Fund (AIF) and US$100 million from Vietnam Government.</t>
  </si>
  <si>
    <t>The projects indicative outputs are (i) strengthened institutional capacities of HNPC and HCMPC; and (ii) the development and rehabilitation of 220 kV and 110 kV transmission lines and substations of Ha Noi and Ho Chi Minh City.</t>
  </si>
  <si>
    <t>2014 - 2020</t>
  </si>
  <si>
    <t>USD 172,700,000</t>
  </si>
  <si>
    <t>Hanoi and HCMC Power Corporations</t>
  </si>
  <si>
    <t>Renewable Energy Development Network Expansion and Rehabilitation for Remote Communes Sector</t>
  </si>
  <si>
    <t xml:space="preserve">The primary objective of the sector Project is to develop rural electrification and renewable energy in Viet Nam to benefit ethnic minority communities inhabiting remote and poorer parts of the country. The Project consists of two investment components: (i) development of mini-hydropower plants in mountain provinces, and (ii) network expansion and rehabilitation of distribution networks serving poor provinces. The Project will include an associated technical assistance (TA) grant for capacity building for renewable energy development.
</t>
  </si>
  <si>
    <t>2009 - 2017</t>
  </si>
  <si>
    <t>USD 151,000,000</t>
  </si>
  <si>
    <t>NPC, CPC, SPC</t>
  </si>
  <si>
    <t>Renewable Energy Development and Network Expansion and Rehabilitation for Remote Communes Sector - Additional Financing</t>
  </si>
  <si>
    <t>2015 - 2017</t>
  </si>
  <si>
    <t>USD 3,000,000</t>
  </si>
  <si>
    <t>Capacity Building of Renewable Energy Development</t>
  </si>
  <si>
    <t>TA</t>
  </si>
  <si>
    <t>USD 2,500,000</t>
  </si>
  <si>
    <t>Establishing the Wholesale Electricity Market</t>
  </si>
  <si>
    <t xml:space="preserve">Improve the capacity and knwoledge of the Energy Sector Agency to operate effectively the VWEM mechanisms </t>
  </si>
  <si>
    <t>The activities of the TA include (i) Basic and advanced trainings on generic wholesale market mechanisms; (ii) Recommendation on new functions and critical requirements of Power Corporations and NLDC (SMO) for the VWEM; (iii) Review the current ICT infrastructure of Power Corporations and NLDC (SMO), and recommendation for upgrading ICT infrastructure for the VWEM.</t>
  </si>
  <si>
    <t>2012 - 2018</t>
  </si>
  <si>
    <t>USD 750,000</t>
  </si>
  <si>
    <t>Rural Electrification</t>
  </si>
  <si>
    <t>The project preparatory technical assistance (PPTA) will conduct a feasibility study for the Asian Development Bank (ADB)'s supported Rural Electrification (RE) Project in Viet Nam, which should include: (i) rationale/justification of the rural electrification project; (ii) assessments of the project sites proposed by the government; (iii) full feasibility study for the selected project sites; and (iv) preparation of all project documents required by ADB for the investment of the project.</t>
  </si>
  <si>
    <t>Cancelled</t>
  </si>
  <si>
    <t>2015 - 2018</t>
  </si>
  <si>
    <t>USD 1,000,000</t>
  </si>
  <si>
    <t>MOIT and EVN</t>
  </si>
  <si>
    <t>Power Sector Reform Program</t>
  </si>
  <si>
    <t xml:space="preserve">The TA impact will be an adequate and reliable supply of power for socioeconomic development. The outcome will be an improved regulatory framework and policy actions for a reliable and competitive wholesale electricity market. </t>
  </si>
  <si>
    <t>The TA outputs will be 
(i) key  policy actions and regulations for competitive power market operation 
(ii) key policy actions and regulations to ensure long-term adequate electricity supply.</t>
  </si>
  <si>
    <t>2016 - 2019</t>
  </si>
  <si>
    <t>MOIT (EREA and ERAV)</t>
  </si>
  <si>
    <t xml:space="preserve">Enhancing readiness for solar power deployment in Viet Nam </t>
  </si>
  <si>
    <t>The Viet Nam Energy Sector Assessment, Strategy, and Roadmap, identifies support for energy efficiency and renewable energy generation as one of the five key areas for 2016 to 2020. The S-KSTA provides a substantive entry into the renewable energy space in response to the government's increased emphasis and identified financing requirements.</t>
  </si>
  <si>
    <t>Asssessment of Regulations and Law
Assessment of the Potential pojets 
Recommendations for future TA</t>
  </si>
  <si>
    <t>2017 - 2018</t>
  </si>
  <si>
    <t>USD 225,000</t>
  </si>
  <si>
    <t>Integrated Resource Planning with Strategic Environmental Assessment for Sustainable Power Sector Development in the Greater Mekong</t>
  </si>
  <si>
    <t>Based on the recommendations and lesson learnt of previous RETAs, the proposed RETA is designed to (i) enhance the GMS countries' capacity in applying IRP with SEA in their PDPs; (ii) improve regulations, policies, programs and/or targets for RE and EE as necessary and as validated through the IRP; and (iii) support the cross-border interconnections as necessary and as validated through the IRP. The RETA will particularly focus on Viet Nam as the country has greater potential for mitigating climate change impacts. The RETA outputs will be also disseminated through RPTCC meetings, which are organized twice a year. The TA activities will be closely coordinated with the GMS Environment Operations Center (EOC)'s Core Environment Program (CEP), which has provided assistance on the SEA for power development planning in Viet Nam.</t>
  </si>
  <si>
    <t>2017 - 2019</t>
  </si>
  <si>
    <t>USD 1,100,000</t>
  </si>
  <si>
    <t>ADB
Regional Project</t>
  </si>
  <si>
    <t>Harmonizing the
GMS Power Systems to
Facilitate Regional Power Trade</t>
  </si>
  <si>
    <t>To support the continuous work of the Regional Power Trade Coordination Committee, the Working Group on Performance Standard and Grid Code, the Working Group on Regulatory Issues, and eventually the Regional Power Coordination Center in laying the essential building blocks to facilitate GMS regional power trade.</t>
  </si>
  <si>
    <t>The TA outputs will be 
(i) Demand Respond Assessment 
(ii) Ultility EE financing model</t>
  </si>
  <si>
    <t>2015-2019</t>
  </si>
  <si>
    <t>Viet Nam: Municipal Waste-to-Energy Project</t>
  </si>
  <si>
    <t xml:space="preserve">China Everbright International Limited (CEIL) aims to develop and invest in WTE projects with a combined capacity of up to 7,500 tons of MSW daily in Viet Nam. Each WTE plant will treat MSW, recover waste heat for power generation and supply to the local grid, purify waste gas, and treat leachate. </t>
  </si>
  <si>
    <t>By 2028, 2.5 million tons of MSW will be treated per year, 790 GWh of electricity will be generated annually, and approximately 787,300 tons of carbon dioxide equivalent (tCO2e) emissions will be avoided on average per year.</t>
  </si>
  <si>
    <t>Loan (non-sovereign)</t>
  </si>
  <si>
    <t>2018-2028</t>
  </si>
  <si>
    <t>USD 100,000,000</t>
  </si>
  <si>
    <t xml:space="preserve">China Everbright International Limited (CEIL) </t>
  </si>
  <si>
    <t>Southeast Asia Energy Sector Development, Investment Planning and Capacity Building Facility</t>
  </si>
  <si>
    <t>The transaction technical assistance (TA) facility will provide project preparatory assistance, technical support, policy advice, knowledge sharing, and capacity building to support the implementation of ongoing projects and strengthen due diligence and improve project readiness to Southeast Asian developing member countries (DMCs) for a series of lending projects and programs identified in the country operations business plans, 2018-2020.
The TA facility will also provide technical knowledge services and capacity building support to ongoing projects, especially for renewable energy grid integratoin, battery storage system, ESCO development, LED street lighting, rooftop solar project, and other needs as arise.</t>
  </si>
  <si>
    <t>The outputs of the TA for each of the partners are: 
EREA 
(1) Development of RE local supply
DEESD 
(1) Build EEAP for 6 provinces: Can Tho, Da Nang, Ha Noi, Hai Phong, Quang Nam and Quang Ninh. (2) Support for the development of legal framework for ESCO. (3). Energy Efficiency Fund. (4) MRV Framework for the VNEEP 3.
EVN 
(1) Battery Energy Storage System. (2) Renewable Energy Forecast
MOC 
(1) Technical standards for the LED Street Lighting; (2) Investment guidelines for Public Streeting lighting; (3) Support for Pre FS +FS + tender for EE in public lighting and Building for 6 provinces (CT, DN, HN, HP, QNam, QNinh)</t>
  </si>
  <si>
    <t>2018-2021</t>
  </si>
  <si>
    <t>EREA
DEESD
EVN
MOC</t>
  </si>
  <si>
    <t>Pilot Solar Auctioning Project in Viet Nam</t>
  </si>
  <si>
    <t xml:space="preserve">The project aims to implement a pilot solar actioning pilot in Viet Nam. the ADB will support in choosing the locations, conduting the Pre FS and FS as well as support to prepare for the tender and tendering process. </t>
  </si>
  <si>
    <t xml:space="preserve">Pilot Solar Auction </t>
  </si>
  <si>
    <t xml:space="preserve">MOIT </t>
  </si>
  <si>
    <t>Ensuring Sustainability of GMS Regional Power Development - Phase 2</t>
  </si>
  <si>
    <t xml:space="preserve">Phase 2 of the study will strengthen the case for better consideration of environmental, social and energy security aspects into power planning in the GMS region: 
- Capacity building
- SEA approach applied to a national power development plan (PDP) - tentatively Vietnam revised PDP VII
- Technical exchanges  on best practices (How to increase the share of intermittent energy? How to use demand side management as nega-watt?) </t>
  </si>
  <si>
    <t>2015-2017</t>
  </si>
  <si>
    <t>MoIT/IoE</t>
  </si>
  <si>
    <t>Construction of Se San 4 solar power plant</t>
  </si>
  <si>
    <t xml:space="preserve">EPC (engineering procurement construction) contract of the 49MWp solar power plant in Gia Lai Province, including 1-year O&amp;M (operation &amp; maintenance) period </t>
  </si>
  <si>
    <t>New capacity of RE</t>
  </si>
  <si>
    <t>2019-2021</t>
  </si>
  <si>
    <t xml:space="preserve">EUR 24,200,000 </t>
  </si>
  <si>
    <t>Technical assistance to EVN in the fields of Health, Safety, Environment (HSE) and Operation&amp;Maintenance (O&amp;M)</t>
  </si>
  <si>
    <t>Capacity building, training,  procurement support
Support to the Project Owner for supervisory purposes (above mentionned) in the fields of HSE</t>
  </si>
  <si>
    <t>Workshops, training, study tours
Supervisory missions</t>
  </si>
  <si>
    <t>2019-2025</t>
  </si>
  <si>
    <t xml:space="preserve">EUR 2,000,000 </t>
  </si>
  <si>
    <t>AFD + EVN</t>
  </si>
  <si>
    <t>Extension of Ialy hydropower plant</t>
  </si>
  <si>
    <t>Extension of the existing Ialy hydrpower plant in the centre of Vietnam with an additional capacity of 360MW</t>
  </si>
  <si>
    <r>
      <t xml:space="preserve">Output 1.1: </t>
    </r>
    <r>
      <rPr>
        <sz val="10"/>
        <color theme="1"/>
        <rFont val="Times New Roman"/>
        <family val="1"/>
      </rPr>
      <t xml:space="preserve"> Comprehensive cost – benefit calculations for CBGT deployment (including biochar by-products) are developed for target MSEs in tea and fruit processing, based on local conditions and markets.
</t>
    </r>
    <r>
      <rPr>
        <b/>
        <sz val="10"/>
        <color theme="1"/>
        <rFont val="Times New Roman"/>
        <family val="1"/>
      </rPr>
      <t>Output 1.2</t>
    </r>
    <r>
      <rPr>
        <sz val="10"/>
        <color theme="1"/>
        <rFont val="Times New Roman"/>
        <family val="1"/>
      </rPr>
      <t xml:space="preserve">. Tea and fruit, and other agri-MSEs in the four target provinces have increased interest and capacity to apply CBGT
Output 2.1: Local mechanical enterprises produce tailor-made biomass gasification equipment, provide on-site services and promote CBGT to MSEs. 
</t>
    </r>
    <r>
      <rPr>
        <b/>
        <sz val="10"/>
        <color theme="1"/>
        <rFont val="Times New Roman"/>
        <family val="1"/>
      </rPr>
      <t>Output 2.2</t>
    </r>
    <r>
      <rPr>
        <sz val="10"/>
        <color theme="1"/>
        <rFont val="Times New Roman"/>
        <family val="1"/>
      </rPr>
      <t xml:space="preserve">: Agri-food MSEs have reliable biomass supply for consistent CBGT application. </t>
    </r>
    <r>
      <rPr>
        <b/>
        <sz val="10"/>
        <color theme="1"/>
        <rFont val="Times New Roman"/>
        <family val="1"/>
      </rPr>
      <t xml:space="preserve">
Output 2.3. </t>
    </r>
    <r>
      <rPr>
        <sz val="10"/>
        <color theme="1"/>
        <rFont val="Times New Roman"/>
        <family val="1"/>
      </rPr>
      <t>Agri-MSEs, mechanical enterprises and biomass collectors are assisted to better access to bank loans for CBGT investment.</t>
    </r>
    <r>
      <rPr>
        <b/>
        <sz val="10"/>
        <color theme="1"/>
        <rFont val="Times New Roman"/>
        <family val="1"/>
      </rPr>
      <t xml:space="preserve">
Output 3.1: </t>
    </r>
    <r>
      <rPr>
        <sz val="10"/>
        <color theme="1"/>
        <rFont val="Times New Roman"/>
        <family val="1"/>
      </rPr>
      <t xml:space="preserve">Provincial governmental agencies improve policies and mechanisms to promote CBGT application among MSEs in other industries. </t>
    </r>
    <r>
      <rPr>
        <b/>
        <sz val="10"/>
        <color theme="1"/>
        <rFont val="Times New Roman"/>
        <family val="1"/>
      </rPr>
      <t xml:space="preserve">
Output 3.2. N</t>
    </r>
    <r>
      <rPr>
        <sz val="10"/>
        <color theme="1"/>
        <rFont val="Times New Roman"/>
        <family val="1"/>
      </rPr>
      <t xml:space="preserve">ational agencies are influenced to replicate the Action’s comprehensive approach in supporting enterprises to invest in CBGT. </t>
    </r>
  </si>
  <si>
    <r>
      <t>Overall objective:</t>
    </r>
    <r>
      <rPr>
        <sz val="10"/>
        <color theme="1"/>
        <rFont val="Arial"/>
        <family val="2"/>
      </rPr>
      <t xml:space="preserve">  To promote sustainable agri-food processing and contribute to enhancing waste management in Vietnam by facilitating the adoption of Continuous Biomass Gasification Technology (CBGT) as renewable energy among agri-MSEs</t>
    </r>
    <r>
      <rPr>
        <b/>
        <sz val="10"/>
        <color theme="1"/>
        <rFont val="Arial"/>
        <family val="2"/>
      </rPr>
      <t xml:space="preserve">
Outcome/Specific objective 1: </t>
    </r>
    <r>
      <rPr>
        <sz val="10"/>
        <color theme="1"/>
        <rFont val="Arial"/>
        <family val="2"/>
      </rPr>
      <t>Through application of CBGT, agri-MSEs in four provinces (Thai Nguyen, Tuyen Quang, Son La and Yen Bai) achieve improved product quality and efficient energy consumption and contribute to managing rural waste</t>
    </r>
    <r>
      <rPr>
        <b/>
        <sz val="10"/>
        <color theme="1"/>
        <rFont val="Arial"/>
        <family val="2"/>
      </rPr>
      <t xml:space="preserve">.
Outcome 2: </t>
    </r>
    <r>
      <rPr>
        <sz val="10"/>
        <color theme="1"/>
        <rFont val="Arial"/>
        <family val="2"/>
      </rPr>
      <t xml:space="preserve">Increased availability of mechanical and biomass supply services and access to finance for agri-MSEs to deploy CBGT consistently
</t>
    </r>
    <r>
      <rPr>
        <b/>
        <sz val="10"/>
        <color theme="1"/>
        <rFont val="Arial"/>
        <family val="2"/>
      </rPr>
      <t xml:space="preserve">Outcome 3: </t>
    </r>
    <r>
      <rPr>
        <sz val="10"/>
        <color theme="1"/>
        <rFont val="Arial"/>
        <family val="2"/>
      </rPr>
      <t>‘Buy-in’ and support from relevant government agencies for further adoption and replication of CBGT in agri-food processing and other industries</t>
    </r>
  </si>
  <si>
    <t>Finland</t>
  </si>
  <si>
    <t xml:space="preserve">4 Cities MiniSCADA system – Vietnam
</t>
  </si>
  <si>
    <t>Mini-Scada System Project aims at improving reliability the power distribution system of Hue, DaNang, .. Cities. The introduction of Mini-Scada is vital to minimize the system faults, reduce the risk of accidents and improve the reality of power supply.</t>
  </si>
  <si>
    <t>loan</t>
  </si>
  <si>
    <t>2006-2011</t>
  </si>
  <si>
    <t>$ 11 million</t>
  </si>
  <si>
    <t>closed</t>
  </si>
  <si>
    <t>The Energy and Envrionment Partnership Programme for the Mekong region - Phase I (EEP Mekong I)</t>
  </si>
  <si>
    <t xml:space="preserve">Objective: The EEP Mekong (2009–2014) aims at supporting wider provision and use of renewable energy and combating climate change in the Mekong Area (Vietnam, Thailand, Lao PRD and Cambodia). It is a grant offering program to promote the use of renewable energy, energy efficiency and clean technologies, financed by the Ministry for Foreign Affairs of Finland and the Nordic Development Fund (NDF). </t>
  </si>
  <si>
    <t>2009 - 2014</t>
  </si>
  <si>
    <t>$ 9 million</t>
  </si>
  <si>
    <t>The Energy and Envrionment Partnership Programme for the Mekong region - phase II (EEP Mekong II)</t>
  </si>
  <si>
    <t>Objective: Improved livelihoods and climate resilience in rural communities in the Mekong region (Vietnam, Thailand, Myanmar, Laos PDR and Cambodia) through provision of reliable, sustainable and affordable energy for households, social institutions and businesses.</t>
  </si>
  <si>
    <t>$9,6 million</t>
  </si>
  <si>
    <t>MiniScada/DMS project for Pleiku City and Tam Ky city</t>
  </si>
  <si>
    <t>Mini-Scada System Project aims at improving reliability the power distribution system of Pleiku and Tam Ky Cities. The introduction of Mini-Scada is vital to minimize the system faults, reduce the risk of accidents and improve the reality of power supply.</t>
  </si>
  <si>
    <t>2014-2015</t>
  </si>
  <si>
    <t>$5 million</t>
  </si>
  <si>
    <t>Transformer for DakLak provincial substations</t>
  </si>
  <si>
    <t>$ 2million</t>
  </si>
  <si>
    <t>Transformer for KonTum and BuonMeThuat substations</t>
  </si>
  <si>
    <t>$2million</t>
  </si>
  <si>
    <t>Solar Energy for mountainous areas of Vietnam</t>
  </si>
  <si>
    <t>provision of solar energy supply to 70 communes in remote mountainous area of Vietnam</t>
  </si>
  <si>
    <t>2009-2011</t>
  </si>
  <si>
    <t>$5million</t>
  </si>
  <si>
    <t>CEM</t>
  </si>
  <si>
    <t>Rural network rehabilitation project for 4 provinces - HaNoi, ThaiNguyen, HungYen, Phu Tho</t>
  </si>
  <si>
    <t>upgrading electricity grid in 4 provinces to improve energy supply and reduce energy loss.</t>
  </si>
  <si>
    <t>2007-2011</t>
  </si>
  <si>
    <t>$6million</t>
  </si>
  <si>
    <t>Innovation Norway/ Equinor and probably Norad</t>
  </si>
  <si>
    <t>Promoting Vietnam offshore wind local supply chain</t>
  </si>
  <si>
    <t>Vietnam has enriched with offshore wind resources potential, which is estimated at 475GW (http://documents1.worldbank.org/curated/en/781371586848751429/pdf/Technical-Potential-for-Offshore-Wind-in-Vietnam-Map.pdf). In Vietnam national Power Development Plan 8th  for 2021-2030 with perspective to 2045, under preparation by Ministry of Industry and Trade, offshore wind will play an important role to fuel Vietnam economic growth, which has been at 6-7% in last 10 years. The World Bank has proposed that 10 gigawatt offshore wind power could be in operation in Vietnam by 2030. 
On the other hand, the existing Vietnam oil and gas sector shows its growing interest in participate in offshore wind market, which creates a firm basis for establishment of a local supply chain to support ongoing and future offshore wind projects in Vietnam and in the region.
Norway and Vietnam has many similarities such as equal size and long coastlines. Both countries have a substantial  oil &amp; gas industry and ocean economy plays an important role for both. Norway has been successful in bringing its long term knowledge and experiences from oil and gas sector to develop offshore wind industry. Thanks to well-developed offshore wind supply chain,  Norwegian offshore wind investors are now able to lower offshore wind power production cost to levels which are probably comparable to fossil fuels. Norway is willing to share with Vietnam its unique experience of developing an offshore wind supply chain from its world class competence within offshore activities in the oil and gas sector. 
As the result, Royal Norwegian Embassy in Hanoi/Innovation Norway and Equinor, in close cooperation with Vietnam Ministry of Industry and Trade, commission  a study namely «Promoting Vietnam Local Supply Chain for Offshore Wind”. The main objectives of the study is preparing for Vietnam to build up its owned offshore wind supply chain in order to materialize Vietnam offshore wind potential and to gradually reduce Vietnam offshore wind power generation cost.</t>
  </si>
  <si>
    <t>The outcome of the work will be an understanding of Vietnamese supply chain capability, its potential and interest in meeting industry needs and identified gaps that needs to be closed. By analyzing these gaps the intent is to make recommendation to both suppliers  and government on what action to be taken to meet the demands of the industry over the next decade. The potential beneficiaries of the study will be local suppliers such as Petro Vietnam and its members, Shipbuilding industry corporation and its members, Lilama corporation and its members, local logistics companies and local port authorities, etc. 
Basic study workshop in Q1 2021 and Study finding workshop Q2 2021</t>
  </si>
  <si>
    <t>12.2020/May 2021</t>
  </si>
  <si>
    <t>180,000 EUR</t>
  </si>
  <si>
    <t>TBD</t>
  </si>
  <si>
    <t>Innovation Norway/Equinor</t>
  </si>
  <si>
    <t xml:space="preserve">Global Green Growth Institute </t>
  </si>
  <si>
    <t xml:space="preserve">Scaling up Renewable Energy in Viet Nam </t>
  </si>
  <si>
    <t xml:space="preserve">The project is a collaboration between GGGI and MOIT to support the development of RE market in Viet Nam through policy reommendations as well as bankable project development. Specifically, it supports Soc Trang PPC to develop the Provincial Biomass Energy Planning, as well as conducts pre-feasibility studies for a pipeline of biomass energy projects to get access to finance. </t>
  </si>
  <si>
    <t xml:space="preserve">2017 - 2018 </t>
  </si>
  <si>
    <t>Conduct a study and draft the National Plan on Renewable Energy Development that reviews the current status of the energy market, identifies difficulties and challenges, and propose solutions to scale up the market and meet the targets set by the National Strategy on Renewable Energy</t>
  </si>
  <si>
    <t>Solar Rooftop Finance Facility</t>
  </si>
  <si>
    <t xml:space="preserve">GGGI, in partnership with the Clean Energy Investment Accelerator (CEIA) acts as financial arranger and accelerator to form a Solar Rooftop Finance Facility in Viet Nam. The Facility is designed under a blended-finance strucutre under the risk sharing concepts between DFIs and local banks, aiming to provide finance for RESCO companies to develop solar roopftop in commercial and industrial (C&amp;I) end-users. The initial capitalization target of the finance facility in 2019 is USD20mn and USD100mn in 2020, i.e. two closings.
</t>
  </si>
  <si>
    <t>2018 - 2020</t>
  </si>
  <si>
    <t>Vietnam Municipal Solid Waste to Energy</t>
  </si>
  <si>
    <t xml:space="preserve">GGGI conducted a blended finance workshop for MSW2E developers in Hanoi and Saigon with the Energy and Environment Partnership Programme Mekong (EEP Mekong) in March 2018. EEP Mekong has recently provided support for 7 MSW2E developers in Viet Nam in the form of feasibility study grants. GGGI analyzed these 7 projects and selected the project with the best risk/reward to further de-risk and consequently mobilize blended project funding (bankable project). 
In this proejct, GGGI acts as a mandated financial advisor for the selected Vietnamese MSW2E developer to raise fund for a project with the waste treatment capacity of 500 TPD and expected total investment value up to US$60m.
</t>
  </si>
  <si>
    <t>The Kigali Cooling Efficiency Program</t>
  </si>
  <si>
    <t>Sustainable Urban Cooling in Viet Nam cities</t>
  </si>
  <si>
    <t xml:space="preserve">The project will support 3 pilot cities of Hanoi, Can Tho and Tam Ky, selected to represent the range of municipal administrations in Viet Nam, to adopt Urban Cooling Action Plans (UCAPs), finance pilot projects and unlock municipal budgets for extreme heat and cooling. Interventions will include improved urban design, nature-based solutions, passive cooling measures, municipal incentives, district cooling and public procurement. Five learning cities will follow this work to ensure long-term scale-up. To unlock finance for UCAP implementation, a cooling fund will be established under the existing Environmental Protection Fund and contributions sought from public budgets and international donors. </t>
  </si>
  <si>
    <t>2021-2023</t>
  </si>
  <si>
    <t>planned</t>
  </si>
  <si>
    <t>Global Green Growth Institute and UNEP</t>
  </si>
  <si>
    <t>European Union and Global Green Growth Institute</t>
  </si>
  <si>
    <t>Acclerating Innovation for Energy Efficiency</t>
  </si>
  <si>
    <t>The project will provide technical and financial assistance to promote startup projects on economical and efficient use of energy for the industry sector with secondary focus on transport, building and residential sectors. Specifically, the project will support startups to create marketable innovative EE solutions through enhanced policies and regulations, promote investment and access to private capital, and capacity building. To enhance policies and regulations, the project will develop and strengthen mechanism and policies on innovative startups in industry and other sectors as well as develop handbooks on energy efficiency. To increase access to finance, the project will organize 2 acceleration programs to promote energy efficiency startups in industry and other sectors, increase capital mobilization especially from private sector, and support the commercialization of innovative EE solutions and products. To build capacity, the project will develop training programs including curricula and courses on the new skills needed to promote EE and strengthen management capacity for businesses that develop innovative EE products through networking.</t>
  </si>
  <si>
    <t>Global Green Growth Institute</t>
  </si>
  <si>
    <t>Vietnam Municipal Solid Waste to Energy Financing Facility</t>
  </si>
  <si>
    <t>This intervention mobilizes multi-layered blended financing, unlocks domestic capital to green investments and enables proven small and medium size circular economy companies to get access to non-recourse project finance. The establishment of such a finance facility would address the limited commercial financing offered by local banks in Vietnam and could thus have a catalytic effect across the country. Local commercial banks have expressed an initial interest in co-financing circular economy projects together with international development banks. 
Vietnam MSWTE FF aims to increase investment in circular economy in Vietnam by establishing a financing facility to provide finance for project development, project readiness, and development of investment guideline for the MSWTE in Vietnam. GGGI’s previous projects in MSWTE and Bagasse-to-Power sub-sectors in Viet Nam supports quick facilitation of the upstream project pipeline.</t>
  </si>
  <si>
    <t>2021-2022</t>
  </si>
  <si>
    <t>Designing Policy Approaches under Article 6</t>
  </si>
  <si>
    <t>This project aims to pilot the generation of policy approaches under Article 6, with a focus on developing policy approaches that may qualify for transaction as ITMOs under the World Bank’s Transformative Carbon Assets Facility (TCAF)—i.e. that include an explicit carbon pricing element in non-forest sectors; as well as may be suitable for bilateral buyers. GGGI activities will support host countries to develop policy approaches with a carbon price component that enables them to undertake sectoral-level emission reductions. The project takes place in two phases. The first a scoping phase undertook assessment of sectoral-level market opportunities in Viet Nam in 2019-2020. The second phase includes three primary activities including a detailed feasibility study, identification and development of necessary regulatory instruments to operationalize the policy approach and consultations with the government on market mechanisms, policy approaches and potential transaction arrangements.</t>
  </si>
  <si>
    <t>GIZ / AfD</t>
  </si>
  <si>
    <t>GIZ/ AfD</t>
  </si>
  <si>
    <t xml:space="preserve">Overall objective: The project aims to support the implementation and achievement of energy-related goals established in the Vietnam Renewable Energy Development Strategy (VREDS), the revised National Power Development Plan VII (the Revised PDP7) and the Green Growth Strategy (GGS) as well as the respective actions plans for fulfilling these strategies and plan. Consumers and the environment shall benefit from the economical, ecological and socially suitable provision and use of RE in Vietnam. In parallel, the capacities of state and non-state stakeholders in the energy sector will be strengthened so that they can implement the goals outlined in the GGS and the PDP.  
The project focuses on three main Action Areas: 
1. Legal and Regulatory Framework" is aimed at establishing instruments for adapting the technical regulations for Commercial and Industrial RTS: The project is approaching state agencies, particularly EREA and ERAV, as well as private sector stakeholders, who should contribute to the adaptation of these regulations. The project familiarizes these stakeholders with internationally proven instruments and facilitates their use.
2. Human Capacity Development:(i) Improvement of the EVN's operational knowledge of the technical and administrative aspects of adapting power supply activities to an increase in commercial RTS. (ii) Improvement of the EVN’s access to knowledge, through technical training programs (on equipment design, installation, connection, testing/appraisal, operation and maintenance, etc.), for the implementation of quality and safety aspects of commercial and industrial RTS systems in the market
3. Technology Cooperation: is aimed at improving the EVN’s information base for business plan adaptation to an increase in commercial and industrial RTS. For this purpose, the project is working with the EVN’s specialists in order to identify the RTS potential by using satellite, drone, grid and consumption data to develop RTS potential evaluation, which is based on time- and spatial-resolution expansion scenarios.  
</t>
  </si>
  <si>
    <t xml:space="preserve">1. Legal framework: State-owned and private sector stakeholders have instruments for adapting the technical regulations for RTS
2. Capacity Development:(i) EVN's improved knowledge of the technical and administrative adjustment of the power supply suitable for an expansion of Commercial and Industrial RTS and (ii) Improved access to knowledge for the stakeholders in the market for RTS systems and services for the implementation of quality and safety aspects of commercial RTS 
3. Technology coopoeration: EVN’s improved information base for a business plan adaptation to the increase in Commercial and Industrial RTS
</t>
  </si>
  <si>
    <t>Techinical Assistance</t>
  </si>
  <si>
    <t>EUR 5,000,000</t>
  </si>
  <si>
    <t>EUR 3,000,000</t>
  </si>
  <si>
    <t xml:space="preserve">EUR 4,000,000 </t>
  </si>
  <si>
    <t>04/2019-03/2023</t>
  </si>
  <si>
    <t>Overall  objective: The programme “Clean, Affordable and Secure Energy for South East
Asia” (CASE) aims to drive change in the power sector towards cleaner, more
affordable and sustainable in Southeast Asia</t>
  </si>
  <si>
    <t>Research and Evidence:  Identifying and addressing research gaps and missing evidence for an energy transition in Southeast Asia. Repacking existing evidence to increase understanding. Researching and providing new evidence and facts to support decision making in the energy field.
Transparency and mappping:Continuous stakeholder mapping to facilitate coordination. Knowledge platform to facilitate information sharing and retention of expertise.
Dialogue:Identifying relevant non-energy issues and public stakeholders impacted by energy transition-related issues. Supporting public dialogue and ownership of the long-term impacts and co-benefits of energy transition and ambitious climate policy.
Technical Assistant:Training key energy institutions and decision-makers on energy transition-related (technical and regulatory) issues. Quality data and information to drive dialogue on energy transition among energy stakeholders and support change. Supporting knowledge exchange among key energy stakeholders.Building a sustainable network of energy think tanks in Southeast Asia
Public information:Developing communication activities around the energy transition in Southeast Asia to inform the general public about energy transition challenges, issues and benefits</t>
  </si>
  <si>
    <t>08/2019- 05/2023</t>
  </si>
  <si>
    <t>The SHRIMPS project aims to reduce freshwater consumption, wastewater, CO2 emissions and pollutant inputs as well as achieve farms’ greater resilience to the impacts of climate change. It will also improve the economic situation of rural areas in the Mekong region, contribute to greater energy security, promote sustainable shrimp breeding methods and create a platform for international and interdisciplinary knowledge transfer.</t>
  </si>
  <si>
    <t xml:space="preserve">Programme objective 
Consumers and the environment benefit from the economic, ecological and socially equitable provision and use of energy in Vietnam. The capacity of state and non-state actors in the energy sector will be strengthened to enable them to meet the objectives and requirements of the National Green Growth and Power Development Plan. 
Module objective: 
The prerequisites for using renewable energies and increasing energy efficiency have been improved for key players from government and industry. </t>
  </si>
  <si>
    <t xml:space="preserve">Output A: The Ministry of Industry and Trade (MoIT) and RE sector actors have improved capacities and instruments to control and develop the renewable energy sector.
Output B: Key companies in the Vietnamese electricity sector have improved capacities to use renewable energy. 
Output C: The Ministry of Industry and Trade has increased capacities for improving the regulatory framework for energy efficiency in industry. 
Output D: Companies and the Ministry of Industry and Trade at (sub-) national level have improved capacities to increase energy efficiency.
Output E: Public institutions have improved instruments for target group oriented communication with regard to renewable energy and energy efficiency topics.  
</t>
  </si>
  <si>
    <t>EUR 6,000,000</t>
  </si>
  <si>
    <t>2024-2026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</si>
</sst>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2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Arial"/>
      <family val="2"/>
      <charset val="163"/>
    </font>
    <font>
      <sz val="10"/>
      <name val="Arial"/>
      <family val="2"/>
    </font>
    <font>
      <sz val="10"/>
      <color theme="1"/>
      <name val="Arial"/>
      <family val="2"/>
    </font>
    <font>
      <b/>
      <sz val="10"/>
      <color theme="1"/>
      <name val="Arial"/>
      <family val="2"/>
    </font>
    <font>
      <sz val="10"/>
      <color theme="1"/>
      <name val="Calibri"/>
      <family val="2"/>
      <scheme val="minor"/>
    </font>
    <font>
      <b/>
      <sz val="15"/>
      <color theme="1"/>
      <name val="Arial"/>
      <family val="2"/>
    </font>
    <font>
      <sz val="10"/>
      <color rgb="FF000000"/>
      <name val="Arial"/>
      <family val="2"/>
    </font>
    <font>
      <sz val="10"/>
      <color rgb="FFFFFFFF"/>
      <name val="Arial"/>
      <family val="2"/>
    </font>
    <font>
      <sz val="10"/>
      <color theme="1"/>
      <name val="Times New Roman"/>
      <family val="1"/>
    </font>
    <font>
      <u/>
      <sz val="10"/>
      <name val="Arial"/>
      <family val="2"/>
    </font>
    <font>
      <b/>
      <sz val="10"/>
      <name val="Arial"/>
      <family val="2"/>
    </font>
    <font>
      <b/>
      <sz val="10"/>
      <color theme="1"/>
      <name val="Times New Roman"/>
      <family val="1"/>
    </font>
    <font>
      <b/>
      <sz val="10"/>
      <color theme="1"/>
      <name val="Calibri"/>
      <family val="2"/>
      <scheme val="minor"/>
    </font>
    <font>
      <sz val="12"/>
      <color theme="1"/>
      <name val="Calibri"/>
      <family val="2"/>
      <scheme val="minor"/>
    </font>
    <font>
      <sz val="9"/>
      <name val="Arial"/>
      <family val="2"/>
    </font>
    <font>
      <sz val="9"/>
      <color rgb="FFFF0000"/>
      <name val="Arial"/>
      <family val="2"/>
    </font>
    <font>
      <sz val="9"/>
      <color rgb="FF18B035"/>
      <name val="Arial"/>
      <family val="2"/>
    </font>
  </fonts>
  <fills count="7">
    <fill>
      <patternFill patternType="none"/>
    </fill>
    <fill>
      <patternFill patternType="gray125"/>
    </fill>
    <fill>
      <patternFill patternType="solid">
        <fgColor rgb="FFC6D9F1"/>
        <bgColor indexed="64"/>
      </patternFill>
    </fill>
    <fill>
      <patternFill patternType="solid">
        <fgColor rgb="FF92D050"/>
        <bgColor indexed="64"/>
      </patternFill>
    </fill>
    <fill>
      <patternFill patternType="solid">
        <fgColor rgb="FFC00000"/>
        <bgColor indexed="64"/>
      </patternFill>
    </fill>
    <fill>
      <patternFill patternType="solid">
        <fgColor rgb="FFFFC000"/>
        <bgColor indexed="64"/>
      </patternFill>
    </fill>
    <fill>
      <patternFill patternType="solid">
        <fgColor theme="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theme="0" tint="-0.499984740745262"/>
      </left>
      <right style="thin">
        <color theme="0" tint="-0.499984740745262"/>
      </right>
      <top style="thin">
        <color theme="0" tint="-0.499984740745262"/>
      </top>
      <bottom/>
      <diagonal/>
    </border>
    <border>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0" tint="-0.499984740745262"/>
      </left>
      <right style="thin">
        <color theme="0" tint="-0.499984740745262"/>
      </right>
      <top style="medium">
        <color indexed="64"/>
      </top>
      <bottom style="thin">
        <color theme="0" tint="-0.499984740745262"/>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thin">
        <color auto="1"/>
      </right>
      <top style="medium">
        <color indexed="64"/>
      </top>
      <bottom/>
      <diagonal/>
    </border>
  </borders>
  <cellStyleXfs count="7">
    <xf numFmtId="0" fontId="0" fillId="0" borderId="0"/>
    <xf numFmtId="0" fontId="3" fillId="0" borderId="0"/>
    <xf numFmtId="0" fontId="4" fillId="0" borderId="0"/>
    <xf numFmtId="0" fontId="2" fillId="0" borderId="0"/>
    <xf numFmtId="0" fontId="1" fillId="0" borderId="0"/>
    <xf numFmtId="43" fontId="17" fillId="0" borderId="0" applyFont="0" applyFill="0" applyBorder="0" applyAlignment="0" applyProtection="0"/>
    <xf numFmtId="41" fontId="17" fillId="0" borderId="0" applyFont="0" applyFill="0" applyBorder="0" applyAlignment="0" applyProtection="0"/>
  </cellStyleXfs>
  <cellXfs count="222">
    <xf numFmtId="0" fontId="0" fillId="0" borderId="0" xfId="0"/>
    <xf numFmtId="0" fontId="6" fillId="0" borderId="0" xfId="0" applyFont="1" applyAlignment="1">
      <alignment vertical="center"/>
    </xf>
    <xf numFmtId="0" fontId="6" fillId="0" borderId="0" xfId="0" applyFont="1"/>
    <xf numFmtId="0" fontId="6" fillId="0" borderId="0" xfId="0" applyFont="1" applyAlignment="1">
      <alignment horizontal="center" vertical="center"/>
    </xf>
    <xf numFmtId="0" fontId="8" fillId="0" borderId="0" xfId="0" applyFont="1" applyAlignment="1">
      <alignment vertical="center"/>
    </xf>
    <xf numFmtId="0" fontId="8" fillId="0" borderId="0" xfId="0" applyFont="1"/>
    <xf numFmtId="0" fontId="8" fillId="0" borderId="0" xfId="0" applyFont="1" applyAlignment="1">
      <alignment horizontal="center" vertical="center"/>
    </xf>
    <xf numFmtId="0" fontId="7" fillId="0" borderId="0" xfId="0" applyFont="1" applyFill="1" applyAlignment="1">
      <alignment vertical="center"/>
    </xf>
    <xf numFmtId="0" fontId="7" fillId="0" borderId="0" xfId="0" applyFont="1" applyAlignment="1">
      <alignment vertical="center"/>
    </xf>
    <xf numFmtId="0" fontId="7" fillId="0" borderId="0" xfId="0" applyFont="1" applyBorder="1" applyAlignment="1">
      <alignment vertical="center"/>
    </xf>
    <xf numFmtId="0" fontId="6" fillId="0" borderId="0" xfId="0" applyFont="1" applyBorder="1"/>
    <xf numFmtId="0" fontId="6" fillId="0" borderId="0" xfId="0" applyFont="1" applyBorder="1" applyAlignment="1">
      <alignment vertical="center"/>
    </xf>
    <xf numFmtId="0" fontId="7" fillId="0" borderId="0" xfId="0" applyFont="1" applyFill="1" applyBorder="1" applyAlignment="1">
      <alignment vertical="center"/>
    </xf>
    <xf numFmtId="0" fontId="6" fillId="0" borderId="0" xfId="0" applyFont="1" applyFill="1" applyBorder="1"/>
    <xf numFmtId="0" fontId="6" fillId="0" borderId="0" xfId="0" applyFont="1" applyBorder="1" applyAlignment="1">
      <alignment horizontal="center" vertical="center"/>
    </xf>
    <xf numFmtId="0" fontId="6" fillId="0" borderId="1" xfId="0" applyFont="1" applyBorder="1" applyAlignment="1">
      <alignment vertical="top" wrapText="1"/>
    </xf>
    <xf numFmtId="0" fontId="5" fillId="0" borderId="1" xfId="3" applyFont="1" applyBorder="1" applyAlignment="1">
      <alignment vertical="top" wrapText="1"/>
    </xf>
    <xf numFmtId="0" fontId="5" fillId="0" borderId="1" xfId="3" applyFont="1" applyBorder="1" applyAlignment="1">
      <alignment horizontal="center" vertical="center" wrapText="1"/>
    </xf>
    <xf numFmtId="0" fontId="6" fillId="0" borderId="1" xfId="0" quotePrefix="1" applyFont="1" applyBorder="1" applyAlignment="1">
      <alignment vertical="top" wrapText="1"/>
    </xf>
    <xf numFmtId="0" fontId="6" fillId="0" borderId="1" xfId="0" applyFont="1" applyBorder="1" applyAlignment="1">
      <alignment horizontal="center" vertical="center" wrapText="1"/>
    </xf>
    <xf numFmtId="3" fontId="6" fillId="0" borderId="1" xfId="0" applyNumberFormat="1" applyFont="1" applyBorder="1" applyAlignment="1">
      <alignment vertical="center" wrapText="1"/>
    </xf>
    <xf numFmtId="0" fontId="5" fillId="0" borderId="1" xfId="0" applyFont="1" applyBorder="1" applyAlignment="1">
      <alignment horizontal="center" vertical="top" wrapText="1"/>
    </xf>
    <xf numFmtId="0" fontId="5" fillId="0" borderId="1" xfId="1" applyFont="1" applyBorder="1" applyAlignment="1">
      <alignment horizontal="center" vertical="center" wrapText="1"/>
    </xf>
    <xf numFmtId="3" fontId="5" fillId="0" borderId="1" xfId="0" applyNumberFormat="1" applyFont="1" applyBorder="1" applyAlignment="1">
      <alignment horizontal="center" vertical="top" wrapText="1"/>
    </xf>
    <xf numFmtId="0" fontId="5" fillId="0" borderId="4" xfId="0" applyFont="1" applyBorder="1" applyAlignment="1">
      <alignment vertical="top" wrapText="1"/>
    </xf>
    <xf numFmtId="0" fontId="5" fillId="0" borderId="4" xfId="1" applyFont="1" applyBorder="1" applyAlignment="1">
      <alignment horizontal="center" vertical="center" wrapText="1"/>
    </xf>
    <xf numFmtId="0" fontId="8" fillId="0" borderId="1" xfId="0" applyFont="1" applyBorder="1" applyAlignment="1">
      <alignment vertical="center"/>
    </xf>
    <xf numFmtId="0" fontId="5" fillId="0" borderId="1" xfId="3" applyFont="1" applyBorder="1" applyAlignment="1">
      <alignment horizontal="left" vertical="center" wrapText="1"/>
    </xf>
    <xf numFmtId="0" fontId="8" fillId="0" borderId="1" xfId="0" applyFont="1" applyBorder="1"/>
    <xf numFmtId="0" fontId="8" fillId="0" borderId="1" xfId="0" applyFont="1" applyBorder="1" applyAlignment="1">
      <alignment horizontal="center" vertical="center" wrapText="1"/>
    </xf>
    <xf numFmtId="0" fontId="5" fillId="0" borderId="1" xfId="0" applyFont="1" applyBorder="1" applyAlignment="1">
      <alignment vertical="top"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justify" vertical="center" wrapText="1"/>
    </xf>
    <xf numFmtId="0" fontId="5" fillId="0" borderId="1" xfId="4" applyFont="1" applyBorder="1" applyAlignment="1">
      <alignment horizontal="center" vertical="center" wrapText="1"/>
    </xf>
    <xf numFmtId="0" fontId="6" fillId="0" borderId="1" xfId="0" applyFont="1" applyBorder="1" applyAlignment="1">
      <alignment vertical="center"/>
    </xf>
    <xf numFmtId="0" fontId="8" fillId="0" borderId="0" xfId="0" applyFont="1"/>
    <xf numFmtId="0" fontId="8" fillId="0" borderId="1" xfId="0" applyFont="1" applyBorder="1" applyAlignment="1">
      <alignment horizontal="center" vertical="center"/>
    </xf>
    <xf numFmtId="0" fontId="16" fillId="0" borderId="1" xfId="0" applyFont="1" applyBorder="1" applyAlignment="1">
      <alignment vertical="center" wrapText="1"/>
    </xf>
    <xf numFmtId="0" fontId="8" fillId="0" borderId="1" xfId="0" applyFont="1" applyBorder="1" applyAlignment="1">
      <alignment vertical="center" wrapText="1"/>
    </xf>
    <xf numFmtId="0" fontId="6" fillId="0" borderId="1" xfId="0" applyFont="1" applyBorder="1" applyAlignment="1">
      <alignment horizontal="center" vertical="center"/>
    </xf>
    <xf numFmtId="0" fontId="6" fillId="0" borderId="1" xfId="0" applyFont="1" applyBorder="1"/>
    <xf numFmtId="0" fontId="8" fillId="0" borderId="4" xfId="0" applyFont="1" applyBorder="1" applyAlignment="1">
      <alignment horizontal="center" vertical="center"/>
    </xf>
    <xf numFmtId="41" fontId="5" fillId="0" borderId="1" xfId="6" applyFont="1" applyBorder="1" applyAlignment="1">
      <alignment horizontal="center" vertical="center" wrapText="1"/>
    </xf>
    <xf numFmtId="49" fontId="5" fillId="0" borderId="1" xfId="0" applyNumberFormat="1" applyFont="1" applyBorder="1" applyAlignment="1">
      <alignment vertical="center" wrapText="1"/>
    </xf>
    <xf numFmtId="49" fontId="5" fillId="0" borderId="1" xfId="0" applyNumberFormat="1" applyFont="1" applyBorder="1" applyAlignment="1">
      <alignment horizontal="justify" vertical="center" wrapText="1"/>
    </xf>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left" vertical="center" wrapText="1"/>
    </xf>
    <xf numFmtId="49" fontId="8" fillId="0" borderId="1" xfId="0" applyNumberFormat="1" applyFont="1" applyBorder="1" applyAlignment="1">
      <alignment horizontal="center" vertical="center"/>
    </xf>
    <xf numFmtId="49" fontId="6" fillId="0" borderId="1" xfId="0" applyNumberFormat="1" applyFont="1" applyBorder="1" applyAlignment="1">
      <alignment vertical="center" wrapText="1"/>
    </xf>
    <xf numFmtId="49" fontId="5" fillId="0" borderId="1" xfId="6" applyNumberFormat="1" applyFont="1" applyBorder="1" applyAlignment="1">
      <alignment horizontal="center" vertical="center" wrapText="1"/>
    </xf>
    <xf numFmtId="49" fontId="5" fillId="0" borderId="1" xfId="6" applyNumberFormat="1" applyFont="1" applyBorder="1" applyAlignment="1">
      <alignment horizontal="left" vertical="center" wrapText="1"/>
    </xf>
    <xf numFmtId="49" fontId="5" fillId="0" borderId="1" xfId="1" applyNumberFormat="1" applyFont="1" applyBorder="1" applyAlignment="1">
      <alignment horizontal="center" vertical="center" wrapText="1"/>
    </xf>
    <xf numFmtId="0" fontId="5" fillId="0" borderId="1" xfId="1" applyFont="1" applyBorder="1" applyAlignment="1">
      <alignment vertical="center" wrapText="1"/>
    </xf>
    <xf numFmtId="0" fontId="5" fillId="0" borderId="1" xfId="1" applyFont="1" applyBorder="1" applyAlignment="1">
      <alignment horizontal="left" vertical="center" wrapText="1"/>
    </xf>
    <xf numFmtId="164" fontId="5" fillId="0" borderId="1" xfId="5" applyNumberFormat="1" applyFont="1" applyBorder="1" applyAlignment="1">
      <alignment horizontal="left" vertical="center" wrapText="1"/>
    </xf>
    <xf numFmtId="0" fontId="5" fillId="0" borderId="1" xfId="1" applyFont="1" applyBorder="1" applyAlignment="1">
      <alignment horizontal="justify" vertical="center" wrapText="1"/>
    </xf>
    <xf numFmtId="0" fontId="5" fillId="0" borderId="1" xfId="1" applyFont="1" applyBorder="1" applyAlignment="1">
      <alignment horizontal="justify" vertical="center" wrapText="1"/>
    </xf>
    <xf numFmtId="0" fontId="6" fillId="0" borderId="1" xfId="1" applyFont="1" applyBorder="1" applyAlignment="1">
      <alignment horizontal="center" vertical="center" wrapText="1"/>
    </xf>
    <xf numFmtId="0" fontId="5" fillId="0" borderId="1" xfId="2" applyFont="1" applyBorder="1" applyAlignment="1">
      <alignment vertical="center" wrapText="1"/>
    </xf>
    <xf numFmtId="0" fontId="5" fillId="0" borderId="1" xfId="1" quotePrefix="1" applyFont="1" applyBorder="1" applyAlignment="1">
      <alignment horizontal="center" vertical="center" wrapText="1"/>
    </xf>
    <xf numFmtId="164" fontId="6" fillId="0" borderId="1" xfId="5" applyNumberFormat="1" applyFont="1" applyBorder="1" applyAlignment="1">
      <alignment horizontal="left" vertical="center"/>
    </xf>
    <xf numFmtId="0" fontId="8" fillId="0" borderId="0" xfId="0" applyFont="1" applyAlignment="1">
      <alignment horizontal="left"/>
    </xf>
    <xf numFmtId="0" fontId="18" fillId="0" borderId="1" xfId="0" applyFont="1" applyBorder="1" applyAlignment="1">
      <alignment horizontal="justify" vertical="top" wrapText="1"/>
    </xf>
    <xf numFmtId="0" fontId="18" fillId="0" borderId="6" xfId="0" applyFont="1" applyBorder="1" applyAlignment="1">
      <alignment vertical="top" wrapText="1"/>
    </xf>
    <xf numFmtId="0" fontId="18" fillId="0" borderId="6" xfId="0" applyFont="1" applyBorder="1" applyAlignment="1">
      <alignment horizontal="justify" vertical="top" wrapText="1"/>
    </xf>
    <xf numFmtId="0" fontId="18" fillId="0" borderId="6" xfId="0" applyFont="1" applyBorder="1" applyAlignment="1">
      <alignment horizontal="center" vertical="top" wrapText="1"/>
    </xf>
    <xf numFmtId="3" fontId="18" fillId="0" borderId="6" xfId="0" applyNumberFormat="1" applyFont="1" applyBorder="1" applyAlignment="1">
      <alignment horizontal="center" vertical="top" wrapText="1"/>
    </xf>
    <xf numFmtId="0" fontId="18" fillId="0" borderId="6" xfId="0" applyFont="1" applyBorder="1" applyAlignment="1">
      <alignment horizontal="right" vertical="top" wrapText="1"/>
    </xf>
    <xf numFmtId="0" fontId="18" fillId="0" borderId="1" xfId="0" applyFont="1" applyBorder="1" applyAlignment="1">
      <alignment vertical="top" wrapText="1"/>
    </xf>
    <xf numFmtId="0" fontId="18" fillId="0" borderId="1" xfId="0" applyFont="1" applyBorder="1" applyAlignment="1">
      <alignment horizontal="center" vertical="top" wrapText="1"/>
    </xf>
    <xf numFmtId="3" fontId="18" fillId="0" borderId="1" xfId="0" applyNumberFormat="1" applyFont="1" applyBorder="1" applyAlignment="1">
      <alignment horizontal="center" vertical="top" wrapText="1"/>
    </xf>
    <xf numFmtId="0" fontId="18" fillId="0" borderId="1" xfId="0" applyFont="1" applyBorder="1" applyAlignment="1">
      <alignment horizontal="right" vertical="top" wrapText="1"/>
    </xf>
    <xf numFmtId="0" fontId="20" fillId="0" borderId="1" xfId="0" applyFont="1" applyBorder="1" applyAlignment="1">
      <alignment horizontal="right" vertical="top" wrapText="1"/>
    </xf>
    <xf numFmtId="0" fontId="5" fillId="0" borderId="4" xfId="0" applyFont="1" applyBorder="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horizontal="center" vertical="top" wrapText="1"/>
    </xf>
    <xf numFmtId="0" fontId="5" fillId="0" borderId="4" xfId="4" applyFont="1" applyBorder="1" applyAlignment="1">
      <alignment horizontal="center" vertical="center" wrapText="1"/>
    </xf>
    <xf numFmtId="0" fontId="7" fillId="2" borderId="4" xfId="0" applyFont="1" applyFill="1" applyBorder="1" applyAlignment="1">
      <alignment horizontal="center" vertical="center" wrapText="1"/>
    </xf>
    <xf numFmtId="0" fontId="6" fillId="0" borderId="8" xfId="0" applyFont="1" applyBorder="1" applyAlignment="1">
      <alignment vertical="center" wrapText="1"/>
    </xf>
    <xf numFmtId="0" fontId="5" fillId="0" borderId="9" xfId="1" applyFont="1" applyBorder="1" applyAlignment="1">
      <alignment vertical="center" wrapText="1"/>
    </xf>
    <xf numFmtId="0" fontId="5" fillId="0" borderId="9" xfId="1" applyFont="1" applyBorder="1" applyAlignment="1">
      <alignment horizontal="left" vertical="center" wrapText="1"/>
    </xf>
    <xf numFmtId="0" fontId="5" fillId="0" borderId="9" xfId="0" applyFont="1" applyBorder="1" applyAlignment="1">
      <alignment horizontal="center" vertical="center" wrapText="1"/>
    </xf>
    <xf numFmtId="0" fontId="5" fillId="0" borderId="9" xfId="1" applyFont="1" applyBorder="1" applyAlignment="1">
      <alignment horizontal="center" vertical="center" wrapText="1"/>
    </xf>
    <xf numFmtId="164" fontId="5" fillId="0" borderId="9" xfId="5" applyNumberFormat="1" applyFont="1" applyBorder="1" applyAlignment="1">
      <alignment horizontal="left" vertical="center" wrapText="1"/>
    </xf>
    <xf numFmtId="0" fontId="5" fillId="0" borderId="10" xfId="1" applyFont="1" applyBorder="1" applyAlignment="1">
      <alignment horizontal="center" vertical="center" wrapText="1"/>
    </xf>
    <xf numFmtId="0" fontId="6" fillId="0" borderId="11" xfId="0" applyFont="1" applyBorder="1" applyAlignment="1">
      <alignment vertical="center" wrapText="1"/>
    </xf>
    <xf numFmtId="0" fontId="5" fillId="0" borderId="12" xfId="1" applyFont="1" applyBorder="1" applyAlignment="1">
      <alignment horizontal="center" vertical="center" wrapText="1"/>
    </xf>
    <xf numFmtId="0" fontId="5" fillId="0" borderId="11" xfId="1" applyFont="1" applyBorder="1" applyAlignment="1">
      <alignment horizontal="left" vertical="center" wrapText="1"/>
    </xf>
    <xf numFmtId="0" fontId="5" fillId="0" borderId="13" xfId="1" applyFont="1" applyBorder="1" applyAlignment="1">
      <alignment horizontal="left" vertical="center" wrapText="1"/>
    </xf>
    <xf numFmtId="0" fontId="5" fillId="0" borderId="14" xfId="1" applyFont="1" applyBorder="1" applyAlignment="1">
      <alignment horizontal="left" vertical="center" wrapText="1"/>
    </xf>
    <xf numFmtId="0" fontId="5" fillId="0" borderId="14" xfId="0" applyFont="1" applyBorder="1" applyAlignment="1">
      <alignment horizontal="center" vertical="center" wrapText="1"/>
    </xf>
    <xf numFmtId="49" fontId="5" fillId="0" borderId="14" xfId="0" applyNumberFormat="1" applyFont="1" applyBorder="1" applyAlignment="1">
      <alignment horizontal="center" vertical="center" wrapText="1"/>
    </xf>
    <xf numFmtId="49" fontId="5" fillId="0" borderId="14" xfId="0" applyNumberFormat="1" applyFont="1" applyBorder="1" applyAlignment="1">
      <alignment horizontal="left" vertical="center" wrapText="1"/>
    </xf>
    <xf numFmtId="0" fontId="5" fillId="0" borderId="14"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9" xfId="0" applyFont="1" applyBorder="1" applyAlignment="1">
      <alignment horizontal="justify" vertical="center" wrapText="1"/>
    </xf>
    <xf numFmtId="0" fontId="5" fillId="0" borderId="9" xfId="0" applyFont="1" applyBorder="1" applyAlignment="1">
      <alignment horizontal="left" vertical="center" wrapText="1"/>
    </xf>
    <xf numFmtId="49" fontId="6" fillId="0" borderId="9" xfId="0" applyNumberFormat="1" applyFont="1" applyBorder="1" applyAlignment="1">
      <alignment horizontal="center" vertical="center" wrapText="1"/>
    </xf>
    <xf numFmtId="49" fontId="7" fillId="0" borderId="9" xfId="0" applyNumberFormat="1" applyFont="1" applyBorder="1" applyAlignment="1">
      <alignment horizontal="center" vertical="center" wrapText="1"/>
    </xf>
    <xf numFmtId="49" fontId="5" fillId="0" borderId="11" xfId="0" applyNumberFormat="1" applyFont="1" applyBorder="1" applyAlignment="1">
      <alignment vertical="center" wrapText="1"/>
    </xf>
    <xf numFmtId="49" fontId="5" fillId="0" borderId="13" xfId="0" applyNumberFormat="1" applyFont="1" applyBorder="1" applyAlignment="1">
      <alignment vertical="center" wrapText="1"/>
    </xf>
    <xf numFmtId="49" fontId="5" fillId="0" borderId="14" xfId="0" applyNumberFormat="1" applyFont="1" applyBorder="1" applyAlignment="1">
      <alignment vertical="center" wrapText="1"/>
    </xf>
    <xf numFmtId="49" fontId="6" fillId="0" borderId="14" xfId="0" applyNumberFormat="1" applyFont="1" applyBorder="1" applyAlignment="1">
      <alignment vertical="center" wrapText="1"/>
    </xf>
    <xf numFmtId="49" fontId="5" fillId="0" borderId="14" xfId="6" applyNumberFormat="1" applyFont="1" applyBorder="1" applyAlignment="1">
      <alignment horizontal="center" vertical="center" wrapText="1"/>
    </xf>
    <xf numFmtId="49" fontId="5" fillId="0" borderId="14" xfId="6" applyNumberFormat="1" applyFont="1" applyBorder="1" applyAlignment="1">
      <alignment horizontal="left" vertical="center" wrapText="1"/>
    </xf>
    <xf numFmtId="49" fontId="5" fillId="0" borderId="14" xfId="1" applyNumberFormat="1" applyFont="1" applyBorder="1" applyAlignment="1">
      <alignment horizontal="center" vertical="center" wrapText="1"/>
    </xf>
    <xf numFmtId="0" fontId="5" fillId="0" borderId="8" xfId="0" applyFont="1" applyBorder="1" applyAlignment="1">
      <alignment vertical="top" wrapText="1"/>
    </xf>
    <xf numFmtId="0" fontId="5" fillId="0" borderId="9" xfId="0" applyFont="1" applyBorder="1" applyAlignment="1">
      <alignment vertical="top" wrapText="1"/>
    </xf>
    <xf numFmtId="0" fontId="5" fillId="0" borderId="9" xfId="0" quotePrefix="1" applyFont="1" applyBorder="1" applyAlignment="1">
      <alignment vertical="top" wrapText="1"/>
    </xf>
    <xf numFmtId="0" fontId="6" fillId="0" borderId="9" xfId="0" applyFont="1" applyBorder="1" applyAlignment="1">
      <alignment vertical="top" wrapText="1"/>
    </xf>
    <xf numFmtId="0" fontId="5" fillId="0" borderId="9" xfId="3" applyFont="1" applyBorder="1" applyAlignment="1">
      <alignment vertical="top" wrapText="1"/>
    </xf>
    <xf numFmtId="0" fontId="5" fillId="0" borderId="9" xfId="3" applyFont="1" applyBorder="1" applyAlignment="1">
      <alignment horizontal="center" vertical="center" wrapText="1"/>
    </xf>
    <xf numFmtId="0" fontId="6" fillId="0" borderId="11" xfId="0" applyFont="1" applyBorder="1" applyAlignment="1">
      <alignment vertical="top" wrapText="1"/>
    </xf>
    <xf numFmtId="0" fontId="6" fillId="0" borderId="13" xfId="0" applyFont="1" applyBorder="1" applyAlignment="1">
      <alignment vertical="top" wrapText="1"/>
    </xf>
    <xf numFmtId="0" fontId="6" fillId="0" borderId="14" xfId="0" applyFont="1" applyBorder="1" applyAlignment="1">
      <alignment vertical="top" wrapText="1"/>
    </xf>
    <xf numFmtId="0" fontId="6" fillId="0" borderId="14" xfId="0" quotePrefix="1" applyFont="1" applyBorder="1" applyAlignment="1">
      <alignment vertical="top" wrapText="1"/>
    </xf>
    <xf numFmtId="0" fontId="6" fillId="0" borderId="14" xfId="0" applyFont="1" applyBorder="1" applyAlignment="1">
      <alignment horizontal="center" vertical="center" wrapText="1"/>
    </xf>
    <xf numFmtId="0" fontId="5" fillId="0" borderId="14" xfId="3" applyFont="1" applyBorder="1" applyAlignment="1">
      <alignment vertical="top" wrapText="1"/>
    </xf>
    <xf numFmtId="0" fontId="5" fillId="0" borderId="14" xfId="3" applyFont="1" applyBorder="1" applyAlignment="1">
      <alignment horizontal="center" vertical="center" wrapText="1"/>
    </xf>
    <xf numFmtId="0" fontId="5" fillId="0" borderId="16" xfId="0" applyFont="1" applyBorder="1" applyAlignment="1">
      <alignment vertical="top" wrapText="1"/>
    </xf>
    <xf numFmtId="0" fontId="5" fillId="0" borderId="17" xfId="0" applyFont="1" applyBorder="1" applyAlignment="1">
      <alignment vertical="center" wrapText="1"/>
    </xf>
    <xf numFmtId="0" fontId="5" fillId="0" borderId="17" xfId="0" applyFont="1" applyBorder="1" applyAlignment="1">
      <alignment horizontal="justify" vertical="center" wrapText="1"/>
    </xf>
    <xf numFmtId="0" fontId="5" fillId="0" borderId="17" xfId="0" applyFont="1" applyBorder="1" applyAlignment="1">
      <alignment horizontal="center" vertical="center" wrapText="1"/>
    </xf>
    <xf numFmtId="0" fontId="5" fillId="0" borderId="17" xfId="3" applyFont="1" applyBorder="1" applyAlignment="1">
      <alignment vertical="top" wrapText="1"/>
    </xf>
    <xf numFmtId="0" fontId="5" fillId="0" borderId="17" xfId="4" applyFont="1" applyBorder="1" applyAlignment="1">
      <alignment horizontal="center" vertical="center" wrapText="1"/>
    </xf>
    <xf numFmtId="0" fontId="5" fillId="0" borderId="18" xfId="1" applyFont="1" applyBorder="1" applyAlignment="1">
      <alignment horizontal="center" vertical="center" wrapText="1"/>
    </xf>
    <xf numFmtId="0" fontId="6" fillId="0" borderId="9" xfId="0" applyFont="1" applyBorder="1" applyAlignment="1">
      <alignment vertical="center" wrapText="1"/>
    </xf>
    <xf numFmtId="0" fontId="6" fillId="0" borderId="9" xfId="0" applyFont="1" applyBorder="1" applyAlignment="1">
      <alignment horizontal="justify" vertical="center" wrapText="1"/>
    </xf>
    <xf numFmtId="0" fontId="6" fillId="0" borderId="9" xfId="0" applyFont="1" applyBorder="1" applyAlignment="1">
      <alignment horizontal="center" vertical="center" wrapText="1"/>
    </xf>
    <xf numFmtId="3" fontId="6" fillId="0" borderId="9" xfId="0" applyNumberFormat="1" applyFont="1" applyBorder="1" applyAlignment="1">
      <alignment vertical="center" wrapText="1"/>
    </xf>
    <xf numFmtId="0" fontId="5" fillId="0" borderId="11" xfId="0" applyFont="1" applyBorder="1" applyAlignment="1">
      <alignment vertical="top"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14" xfId="0" applyFont="1" applyBorder="1" applyAlignment="1">
      <alignment horizontal="justify" vertical="center" wrapText="1"/>
    </xf>
    <xf numFmtId="3" fontId="6" fillId="0" borderId="14" xfId="0" applyNumberFormat="1" applyFont="1" applyBorder="1" applyAlignment="1">
      <alignment vertical="center" wrapText="1"/>
    </xf>
    <xf numFmtId="0" fontId="10" fillId="0" borderId="16" xfId="0" applyFont="1" applyBorder="1" applyAlignment="1">
      <alignment vertical="center" wrapText="1"/>
    </xf>
    <xf numFmtId="0" fontId="6" fillId="0" borderId="17" xfId="0" applyFont="1" applyBorder="1" applyAlignment="1">
      <alignment vertical="center" wrapText="1"/>
    </xf>
    <xf numFmtId="0" fontId="6" fillId="0" borderId="17" xfId="0" applyFont="1" applyBorder="1" applyAlignment="1">
      <alignment horizontal="center" vertical="center" wrapText="1"/>
    </xf>
    <xf numFmtId="0" fontId="6" fillId="3" borderId="17"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12" fillId="0" borderId="17" xfId="0" applyFont="1" applyBorder="1" applyAlignment="1">
      <alignment vertical="center" wrapText="1"/>
    </xf>
    <xf numFmtId="0" fontId="5" fillId="0" borderId="9" xfId="0" applyFont="1" applyBorder="1" applyAlignment="1">
      <alignment horizontal="center" vertical="top" wrapText="1"/>
    </xf>
    <xf numFmtId="0" fontId="5" fillId="0" borderId="19" xfId="0" applyFont="1" applyBorder="1" applyAlignment="1">
      <alignment vertical="top" wrapText="1"/>
    </xf>
    <xf numFmtId="0" fontId="5" fillId="0" borderId="13" xfId="0" applyFont="1" applyBorder="1" applyAlignment="1">
      <alignment vertical="top" wrapText="1"/>
    </xf>
    <xf numFmtId="0" fontId="8" fillId="0" borderId="14" xfId="0" applyFont="1" applyBorder="1" applyAlignment="1">
      <alignment horizontal="center" vertical="center"/>
    </xf>
    <xf numFmtId="0" fontId="18" fillId="0" borderId="21" xfId="0" applyFont="1" applyBorder="1" applyAlignment="1">
      <alignment vertical="top" wrapText="1"/>
    </xf>
    <xf numFmtId="0" fontId="18" fillId="0" borderId="9" xfId="0" applyFont="1" applyBorder="1" applyAlignment="1">
      <alignment horizontal="justify" vertical="top" wrapText="1"/>
    </xf>
    <xf numFmtId="0" fontId="18" fillId="0" borderId="21" xfId="0" applyFont="1" applyBorder="1" applyAlignment="1">
      <alignment horizontal="center" vertical="top" wrapText="1"/>
    </xf>
    <xf numFmtId="0" fontId="18" fillId="0" borderId="21" xfId="0" applyFont="1" applyBorder="1" applyAlignment="1">
      <alignment horizontal="right" vertical="top" wrapText="1"/>
    </xf>
    <xf numFmtId="0" fontId="19" fillId="0" borderId="21" xfId="0" applyFont="1" applyBorder="1" applyAlignment="1">
      <alignment horizontal="right" vertical="top" wrapText="1"/>
    </xf>
    <xf numFmtId="0" fontId="8" fillId="0" borderId="13" xfId="0" applyFont="1" applyBorder="1" applyAlignment="1">
      <alignment horizontal="left" vertical="center"/>
    </xf>
    <xf numFmtId="0" fontId="6" fillId="0" borderId="14" xfId="0" applyFont="1" applyBorder="1" applyAlignment="1">
      <alignment horizontal="left" vertical="top" wrapText="1"/>
    </xf>
    <xf numFmtId="0" fontId="7" fillId="0" borderId="14" xfId="0" applyFont="1" applyBorder="1" applyAlignment="1">
      <alignment horizontal="left" vertical="center" wrapText="1"/>
    </xf>
    <xf numFmtId="0" fontId="15" fillId="0" borderId="17" xfId="0" applyFont="1" applyBorder="1" applyAlignment="1">
      <alignment horizontal="left" vertical="center" wrapText="1"/>
    </xf>
    <xf numFmtId="0" fontId="8" fillId="0" borderId="14" xfId="0" applyFont="1" applyBorder="1" applyAlignment="1">
      <alignment horizontal="left" vertical="center"/>
    </xf>
    <xf numFmtId="0" fontId="7" fillId="0" borderId="14" xfId="0" applyFont="1" applyBorder="1" applyAlignment="1">
      <alignment horizontal="left" wrapText="1"/>
    </xf>
    <xf numFmtId="0" fontId="5" fillId="0" borderId="14" xfId="0" applyFont="1" applyBorder="1" applyAlignment="1">
      <alignment horizontal="left" vertical="center" wrapText="1"/>
    </xf>
    <xf numFmtId="0" fontId="6" fillId="0" borderId="22" xfId="0" applyFont="1" applyBorder="1" applyAlignment="1">
      <alignment horizontal="left" wrapText="1"/>
    </xf>
    <xf numFmtId="0" fontId="8" fillId="0" borderId="14" xfId="0" applyFont="1" applyBorder="1" applyAlignment="1">
      <alignment horizontal="left"/>
    </xf>
    <xf numFmtId="0" fontId="8" fillId="0" borderId="15" xfId="0" applyFont="1" applyBorder="1" applyAlignment="1">
      <alignment horizontal="left"/>
    </xf>
    <xf numFmtId="0" fontId="5" fillId="0" borderId="20" xfId="1" applyFont="1" applyBorder="1" applyAlignment="1">
      <alignment horizontal="center" vertical="center" wrapText="1"/>
    </xf>
    <xf numFmtId="0" fontId="8" fillId="0" borderId="11" xfId="0" applyFont="1" applyBorder="1" applyAlignment="1">
      <alignment vertical="center"/>
    </xf>
    <xf numFmtId="0" fontId="8" fillId="0" borderId="12" xfId="0" applyFont="1" applyBorder="1"/>
    <xf numFmtId="0" fontId="8" fillId="0" borderId="13" xfId="0" applyFont="1" applyBorder="1" applyAlignment="1">
      <alignment vertical="center"/>
    </xf>
    <xf numFmtId="0" fontId="18" fillId="0" borderId="14" xfId="0" applyFont="1" applyBorder="1" applyAlignment="1">
      <alignment vertical="top" wrapText="1"/>
    </xf>
    <xf numFmtId="0" fontId="8" fillId="0" borderId="14" xfId="0" applyFont="1" applyBorder="1" applyAlignment="1">
      <alignment vertical="center"/>
    </xf>
    <xf numFmtId="0" fontId="8" fillId="0" borderId="14" xfId="0" applyFont="1" applyBorder="1"/>
    <xf numFmtId="0" fontId="8" fillId="0" borderId="15" xfId="0" applyFont="1" applyBorder="1"/>
    <xf numFmtId="41" fontId="5" fillId="0" borderId="9" xfId="6" applyFont="1" applyBorder="1" applyAlignment="1">
      <alignment horizontal="center" vertical="center" wrapText="1"/>
    </xf>
    <xf numFmtId="0" fontId="5" fillId="0" borderId="14" xfId="0" applyFont="1" applyBorder="1" applyAlignment="1">
      <alignment vertical="top" wrapText="1"/>
    </xf>
    <xf numFmtId="0" fontId="8" fillId="0" borderId="8" xfId="0" applyFont="1" applyBorder="1" applyAlignment="1">
      <alignment vertical="center"/>
    </xf>
    <xf numFmtId="0" fontId="8" fillId="0" borderId="9" xfId="0" applyFont="1" applyBorder="1" applyAlignment="1">
      <alignment wrapText="1"/>
    </xf>
    <xf numFmtId="0" fontId="5" fillId="0" borderId="9" xfId="3" applyFont="1" applyBorder="1" applyAlignment="1">
      <alignment horizontal="left" vertical="center" wrapText="1"/>
    </xf>
    <xf numFmtId="0" fontId="5" fillId="0" borderId="14" xfId="0" applyFont="1" applyBorder="1" applyAlignment="1">
      <alignment vertical="center" wrapText="1"/>
    </xf>
    <xf numFmtId="0" fontId="5" fillId="0" borderId="14" xfId="3" applyFont="1" applyBorder="1" applyAlignment="1">
      <alignment horizontal="left" vertical="center" wrapText="1"/>
    </xf>
    <xf numFmtId="0" fontId="5" fillId="0" borderId="17" xfId="1" applyFont="1" applyBorder="1" applyAlignment="1">
      <alignment horizontal="center" vertical="center" wrapText="1"/>
    </xf>
    <xf numFmtId="0" fontId="5" fillId="0" borderId="13" xfId="0" applyFont="1" applyBorder="1" applyAlignment="1">
      <alignment vertical="center" wrapText="1"/>
    </xf>
    <xf numFmtId="0" fontId="0" fillId="0" borderId="16" xfId="0" applyBorder="1" applyAlignment="1">
      <alignment vertical="center"/>
    </xf>
    <xf numFmtId="0" fontId="5" fillId="0" borderId="17" xfId="3" applyFont="1" applyBorder="1" applyAlignment="1">
      <alignment horizontal="center" vertical="center" wrapText="1"/>
    </xf>
    <xf numFmtId="0" fontId="14" fillId="0" borderId="17" xfId="3" applyFont="1" applyBorder="1" applyAlignment="1">
      <alignment horizontal="center" vertical="center" wrapText="1"/>
    </xf>
    <xf numFmtId="0" fontId="6" fillId="0" borderId="18"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9" xfId="4" applyFont="1" applyBorder="1" applyAlignment="1">
      <alignment horizontal="center" vertical="center" wrapText="1"/>
    </xf>
    <xf numFmtId="0" fontId="5" fillId="0" borderId="10" xfId="4" applyFont="1" applyBorder="1" applyAlignment="1">
      <alignment horizontal="center" vertical="center" wrapText="1"/>
    </xf>
    <xf numFmtId="0" fontId="5" fillId="0" borderId="19" xfId="0" applyFont="1" applyBorder="1" applyAlignment="1">
      <alignment horizontal="center" vertical="center" wrapText="1"/>
    </xf>
    <xf numFmtId="0" fontId="5" fillId="0" borderId="12" xfId="4" applyFont="1" applyBorder="1" applyAlignment="1">
      <alignment horizontal="center" vertical="center" wrapText="1"/>
    </xf>
    <xf numFmtId="0" fontId="5" fillId="0" borderId="20" xfId="4" applyFont="1" applyBorder="1" applyAlignment="1">
      <alignment horizontal="center" vertical="center"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6" fillId="0" borderId="14" xfId="0" applyFont="1" applyBorder="1" applyAlignment="1">
      <alignment horizontal="justify" vertical="center"/>
    </xf>
    <xf numFmtId="0" fontId="5" fillId="0" borderId="14" xfId="0" applyFont="1" applyBorder="1" applyAlignment="1">
      <alignment horizontal="center" vertical="top" wrapText="1"/>
    </xf>
    <xf numFmtId="0" fontId="5" fillId="0" borderId="14" xfId="4" applyFont="1" applyBorder="1" applyAlignment="1">
      <alignment horizontal="center" vertical="center" wrapText="1"/>
    </xf>
    <xf numFmtId="0" fontId="5" fillId="0" borderId="15" xfId="4" applyFont="1" applyBorder="1" applyAlignment="1">
      <alignment horizontal="center" vertical="center" wrapText="1"/>
    </xf>
    <xf numFmtId="0" fontId="16" fillId="0" borderId="14" xfId="0" applyFont="1" applyBorder="1" applyAlignment="1">
      <alignment vertical="center" wrapText="1"/>
    </xf>
    <xf numFmtId="0" fontId="8" fillId="0" borderId="14" xfId="0" applyFont="1" applyBorder="1" applyAlignment="1">
      <alignment vertical="center" wrapText="1"/>
    </xf>
    <xf numFmtId="0" fontId="8" fillId="0" borderId="14" xfId="0" applyFont="1" applyBorder="1" applyAlignment="1">
      <alignment horizontal="center" vertical="center" wrapText="1"/>
    </xf>
    <xf numFmtId="0" fontId="6" fillId="0" borderId="11" xfId="0" applyFont="1" applyBorder="1" applyAlignment="1">
      <alignment vertical="center"/>
    </xf>
    <xf numFmtId="0" fontId="5" fillId="6" borderId="14" xfId="0" applyFont="1" applyFill="1" applyBorder="1" applyAlignment="1">
      <alignment horizontal="center" vertical="center" wrapText="1"/>
    </xf>
    <xf numFmtId="0" fontId="5" fillId="6" borderId="14" xfId="4" applyFont="1" applyFill="1" applyBorder="1" applyAlignment="1">
      <alignment horizontal="center" vertical="center" wrapText="1"/>
    </xf>
    <xf numFmtId="0" fontId="5" fillId="6" borderId="15" xfId="4" applyFont="1" applyFill="1" applyBorder="1" applyAlignment="1">
      <alignment horizontal="center" vertical="center" wrapText="1"/>
    </xf>
    <xf numFmtId="0" fontId="5" fillId="0" borderId="10" xfId="3" applyFont="1" applyBorder="1" applyAlignment="1">
      <alignment horizontal="center" vertical="center" wrapText="1"/>
    </xf>
    <xf numFmtId="0" fontId="5" fillId="0" borderId="11" xfId="0" applyFont="1" applyBorder="1" applyAlignment="1">
      <alignment vertical="center" wrapText="1"/>
    </xf>
    <xf numFmtId="0" fontId="5" fillId="0" borderId="12"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3" xfId="1" applyFont="1" applyBorder="1" applyAlignment="1">
      <alignment horizontal="center" vertical="center" wrapText="1"/>
    </xf>
    <xf numFmtId="0" fontId="5" fillId="0" borderId="1" xfId="1" applyFont="1" applyBorder="1" applyAlignment="1">
      <alignment horizontal="justify" vertical="center" wrapText="1"/>
    </xf>
    <xf numFmtId="0" fontId="5" fillId="0" borderId="4" xfId="1" applyFont="1" applyBorder="1" applyAlignment="1">
      <alignment horizontal="center" vertical="center" wrapText="1"/>
    </xf>
    <xf numFmtId="0" fontId="5" fillId="0" borderId="3" xfId="0" applyFont="1" applyBorder="1" applyAlignment="1">
      <alignment vertical="top" wrapText="1"/>
    </xf>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0" fontId="5" fillId="0" borderId="24" xfId="0" applyFont="1" applyBorder="1" applyAlignment="1">
      <alignment horizontal="left" vertical="center" wrapText="1"/>
    </xf>
    <xf numFmtId="0" fontId="5" fillId="0" borderId="7" xfId="0" applyFont="1" applyBorder="1" applyAlignment="1">
      <alignment horizontal="left" vertical="center" wrapText="1"/>
    </xf>
    <xf numFmtId="0" fontId="5" fillId="0" borderId="5"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1" xfId="1" applyFont="1" applyBorder="1" applyAlignment="1">
      <alignment horizontal="justify" vertical="center" wrapText="1"/>
    </xf>
    <xf numFmtId="0" fontId="5" fillId="0" borderId="4" xfId="1" applyFont="1" applyBorder="1" applyAlignment="1">
      <alignment horizontal="center" vertical="center" wrapText="1"/>
    </xf>
  </cellXfs>
  <cellStyles count="7">
    <cellStyle name="Comma" xfId="5" builtinId="3"/>
    <cellStyle name="Comma [0]" xfId="6" builtinId="6"/>
    <cellStyle name="Normal" xfId="0" builtinId="0"/>
    <cellStyle name="Normal 2" xfId="1" xr:uid="{00000000-0005-0000-0000-000003000000}"/>
    <cellStyle name="Normal 2 2" xfId="2" xr:uid="{00000000-0005-0000-0000-000004000000}"/>
    <cellStyle name="Normal 2 3" xfId="3" xr:uid="{9BBDD2DE-2C4A-4FD1-A3BB-5A098C0C0779}"/>
    <cellStyle name="Normal 2 4" xfId="4" xr:uid="{0229AD28-1E9E-435E-8A53-654BA3B53F27}"/>
  </cellStyles>
  <dxfs count="765">
    <dxf>
      <fill>
        <patternFill>
          <bgColor rgb="FF92D050"/>
        </patternFill>
      </fill>
    </dxf>
    <dxf>
      <fill>
        <patternFill>
          <bgColor rgb="FFFF0000"/>
        </patternFill>
      </fill>
    </dxf>
    <dxf>
      <fill>
        <patternFill>
          <bgColor rgb="FFFFC000"/>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009999"/>
        </patternFill>
      </fill>
    </dxf>
    <dxf>
      <fill>
        <patternFill>
          <bgColor rgb="FF00AAE6"/>
        </patternFill>
      </fill>
    </dxf>
    <dxf>
      <fill>
        <patternFill>
          <bgColor rgb="FFFEC2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009999"/>
        </patternFill>
      </fill>
    </dxf>
    <dxf>
      <fill>
        <patternFill>
          <bgColor rgb="FF00AAE6"/>
        </patternFill>
      </fill>
    </dxf>
    <dxf>
      <fill>
        <patternFill>
          <bgColor rgb="FFFEC2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009999"/>
        </patternFill>
      </fill>
    </dxf>
    <dxf>
      <fill>
        <patternFill>
          <bgColor rgb="FF00AAE6"/>
        </patternFill>
      </fill>
    </dxf>
    <dxf>
      <fill>
        <patternFill>
          <bgColor rgb="FFFEC2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FF0000"/>
        </patternFill>
      </fill>
    </dxf>
    <dxf>
      <fill>
        <patternFill>
          <bgColor rgb="FFFFC000"/>
        </patternFill>
      </fill>
    </dxf>
    <dxf>
      <fill>
        <patternFill>
          <bgColor rgb="FF00AAE6"/>
        </patternFill>
      </fill>
    </dxf>
    <dxf>
      <fill>
        <patternFill>
          <bgColor rgb="FFFEC200"/>
        </patternFill>
      </fill>
    </dxf>
    <dxf>
      <fill>
        <patternFill>
          <bgColor rgb="FF92D050"/>
        </patternFill>
      </fill>
    </dxf>
    <dxf>
      <fill>
        <patternFill>
          <bgColor rgb="FFE6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00AAE6"/>
        </patternFill>
      </fill>
    </dxf>
    <dxf>
      <fill>
        <patternFill>
          <bgColor rgb="FFFEC200"/>
        </patternFill>
      </fill>
    </dxf>
    <dxf>
      <fill>
        <patternFill>
          <bgColor rgb="FF92D050"/>
        </patternFill>
      </fill>
    </dxf>
    <dxf>
      <fill>
        <patternFill>
          <bgColor rgb="FFE60000"/>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theme="7" tint="0.39994506668294322"/>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theme="7" tint="0.39994506668294322"/>
        </patternFill>
      </fill>
    </dxf>
    <dxf>
      <fill>
        <patternFill>
          <bgColor rgb="FFFF0000"/>
        </patternFill>
      </fill>
    </dxf>
    <dxf>
      <fill>
        <patternFill>
          <bgColor rgb="FF92D050"/>
        </patternFill>
      </fill>
    </dxf>
    <dxf>
      <fill>
        <patternFill>
          <bgColor theme="7" tint="0.39994506668294322"/>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FF0000"/>
        </patternFill>
      </fill>
    </dxf>
    <dxf>
      <fill>
        <patternFill>
          <bgColor rgb="FF92D050"/>
        </patternFill>
      </fill>
    </dxf>
    <dxf>
      <fill>
        <patternFill>
          <bgColor theme="7" tint="0.39994506668294322"/>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00AAE6"/>
        </patternFill>
      </fill>
    </dxf>
    <dxf>
      <fill>
        <patternFill>
          <bgColor rgb="FFFEC200"/>
        </patternFill>
      </fill>
    </dxf>
    <dxf>
      <fill>
        <patternFill>
          <bgColor rgb="FF92D050"/>
        </patternFill>
      </fill>
    </dxf>
    <dxf>
      <fill>
        <patternFill>
          <bgColor rgb="FFE6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E60000"/>
        </patternFill>
      </fill>
    </dxf>
    <dxf>
      <fill>
        <patternFill>
          <bgColor rgb="FF009999"/>
        </patternFill>
      </fill>
    </dxf>
    <dxf>
      <fill>
        <patternFill>
          <bgColor rgb="FF00AAE6"/>
        </patternFill>
      </fill>
    </dxf>
    <dxf>
      <fill>
        <patternFill>
          <bgColor rgb="FFFEC200"/>
        </patternFill>
      </fill>
    </dxf>
    <dxf>
      <fill>
        <patternFill>
          <bgColor rgb="FF92D050"/>
        </patternFill>
      </fill>
    </dxf>
    <dxf>
      <fill>
        <patternFill>
          <bgColor rgb="FFE60000"/>
        </patternFill>
      </fill>
    </dxf>
    <dxf>
      <fill>
        <patternFill>
          <bgColor rgb="FF009999"/>
        </patternFill>
      </fill>
    </dxf>
    <dxf>
      <fill>
        <patternFill>
          <bgColor rgb="FF00AAE6"/>
        </patternFill>
      </fill>
    </dxf>
    <dxf>
      <fill>
        <patternFill>
          <bgColor rgb="FFFEC200"/>
        </patternFill>
      </fill>
    </dxf>
    <dxf>
      <fill>
        <patternFill>
          <bgColor rgb="FF92D050"/>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E60000"/>
        </patternFill>
      </fill>
    </dxf>
    <dxf>
      <fill>
        <patternFill>
          <bgColor rgb="FF009999"/>
        </patternFill>
      </fill>
    </dxf>
    <dxf>
      <fill>
        <patternFill>
          <bgColor rgb="FF00AAE6"/>
        </patternFill>
      </fill>
    </dxf>
    <dxf>
      <fill>
        <patternFill>
          <bgColor rgb="FFFEC200"/>
        </patternFill>
      </fill>
    </dxf>
    <dxf>
      <fill>
        <patternFill>
          <bgColor rgb="FF92D050"/>
        </patternFill>
      </fill>
    </dxf>
    <dxf>
      <fill>
        <patternFill>
          <bgColor rgb="FFE60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rgb="FFFF0000"/>
        </patternFill>
      </fill>
    </dxf>
    <dxf>
      <fill>
        <patternFill>
          <bgColor rgb="FF92D050"/>
        </patternFill>
      </fill>
    </dxf>
    <dxf>
      <fill>
        <patternFill>
          <bgColor theme="7" tint="0.39994506668294322"/>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FF0000"/>
        </patternFill>
      </fill>
    </dxf>
    <dxf>
      <fill>
        <patternFill>
          <bgColor rgb="FFFFC000"/>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00AAE6"/>
        </patternFill>
      </fill>
    </dxf>
    <dxf>
      <fill>
        <patternFill>
          <bgColor rgb="FFFF0000"/>
        </patternFill>
      </fill>
    </dxf>
    <dxf>
      <fill>
        <patternFill>
          <bgColor rgb="FF92D050"/>
        </patternFill>
      </fill>
    </dxf>
    <dxf>
      <fill>
        <patternFill>
          <bgColor theme="7" tint="0.39994506668294322"/>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FF0000"/>
        </patternFill>
      </fill>
    </dxf>
    <dxf>
      <fill>
        <patternFill>
          <bgColor rgb="FFFFC000"/>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009999"/>
        </patternFill>
      </fill>
    </dxf>
    <dxf>
      <fill>
        <patternFill>
          <bgColor rgb="FF00AAE6"/>
        </patternFill>
      </fill>
    </dxf>
    <dxf>
      <fill>
        <patternFill>
          <bgColor rgb="FFFEC2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009999"/>
        </patternFill>
      </fill>
    </dxf>
    <dxf>
      <fill>
        <patternFill>
          <bgColor rgb="FF00AAE6"/>
        </patternFill>
      </fill>
    </dxf>
    <dxf>
      <fill>
        <patternFill>
          <bgColor rgb="FFFEC2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009999"/>
        </patternFill>
      </fill>
    </dxf>
    <dxf>
      <fill>
        <patternFill>
          <bgColor rgb="FF00AAE6"/>
        </patternFill>
      </fill>
    </dxf>
    <dxf>
      <fill>
        <patternFill>
          <bgColor rgb="FFFEC2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00AAE6"/>
        </patternFill>
      </fill>
    </dxf>
    <dxf>
      <fill>
        <patternFill>
          <bgColor rgb="FFFF0000"/>
        </patternFill>
      </fill>
    </dxf>
    <dxf>
      <fill>
        <patternFill>
          <bgColor rgb="FF92D050"/>
        </patternFill>
      </fill>
    </dxf>
    <dxf>
      <fill>
        <patternFill>
          <bgColor theme="7" tint="0.39994506668294322"/>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FF0000"/>
        </patternFill>
      </fill>
    </dxf>
    <dxf>
      <fill>
        <patternFill>
          <bgColor rgb="FFFFC000"/>
        </patternFill>
      </fill>
    </dxf>
    <dxf>
      <fill>
        <patternFill>
          <bgColor rgb="FF00AAE6"/>
        </patternFill>
      </fill>
    </dxf>
    <dxf>
      <fill>
        <patternFill>
          <bgColor rgb="FFFEC200"/>
        </patternFill>
      </fill>
    </dxf>
    <dxf>
      <fill>
        <patternFill>
          <bgColor rgb="FF92D050"/>
        </patternFill>
      </fill>
    </dxf>
    <dxf>
      <fill>
        <patternFill>
          <bgColor rgb="FFE6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00AAE6"/>
        </patternFill>
      </fill>
    </dxf>
    <dxf>
      <fill>
        <patternFill>
          <bgColor rgb="FFFEC200"/>
        </patternFill>
      </fill>
    </dxf>
    <dxf>
      <fill>
        <patternFill>
          <bgColor rgb="FF92D050"/>
        </patternFill>
      </fill>
    </dxf>
    <dxf>
      <fill>
        <patternFill>
          <bgColor rgb="FFE6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00AAE6"/>
        </patternFill>
      </fill>
    </dxf>
    <dxf>
      <fill>
        <patternFill>
          <bgColor rgb="FFFEC200"/>
        </patternFill>
      </fill>
    </dxf>
    <dxf>
      <fill>
        <patternFill>
          <bgColor rgb="FF92D050"/>
        </patternFill>
      </fill>
    </dxf>
    <dxf>
      <fill>
        <patternFill>
          <bgColor rgb="FFE6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theme="7" tint="0.39994506668294322"/>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00AAE6"/>
        </patternFill>
      </fill>
    </dxf>
    <dxf>
      <fill>
        <patternFill>
          <bgColor rgb="FFFEC200"/>
        </patternFill>
      </fill>
    </dxf>
    <dxf>
      <fill>
        <patternFill>
          <bgColor rgb="FF92D050"/>
        </patternFill>
      </fill>
    </dxf>
    <dxf>
      <fill>
        <patternFill>
          <bgColor rgb="FFE6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E60000"/>
        </patternFill>
      </fill>
    </dxf>
    <dxf>
      <fill>
        <patternFill>
          <bgColor rgb="FF009999"/>
        </patternFill>
      </fill>
    </dxf>
    <dxf>
      <fill>
        <patternFill>
          <bgColor rgb="FF00AAE6"/>
        </patternFill>
      </fill>
    </dxf>
    <dxf>
      <fill>
        <patternFill>
          <bgColor rgb="FFFEC200"/>
        </patternFill>
      </fill>
    </dxf>
    <dxf>
      <fill>
        <patternFill>
          <bgColor rgb="FF92D050"/>
        </patternFill>
      </fill>
    </dxf>
    <dxf>
      <fill>
        <patternFill>
          <bgColor rgb="FFE60000"/>
        </patternFill>
      </fill>
    </dxf>
    <dxf>
      <fill>
        <patternFill>
          <bgColor rgb="FF009999"/>
        </patternFill>
      </fill>
    </dxf>
    <dxf>
      <fill>
        <patternFill>
          <bgColor rgb="FF00AAE6"/>
        </patternFill>
      </fill>
    </dxf>
    <dxf>
      <fill>
        <patternFill>
          <bgColor rgb="FFFEC200"/>
        </patternFill>
      </fill>
    </dxf>
    <dxf>
      <fill>
        <patternFill>
          <bgColor rgb="FF92D050"/>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E60000"/>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E60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rgb="FFFF0000"/>
        </patternFill>
      </fill>
    </dxf>
    <dxf>
      <fill>
        <patternFill>
          <bgColor rgb="FF92D050"/>
        </patternFill>
      </fill>
    </dxf>
    <dxf>
      <fill>
        <patternFill>
          <bgColor theme="7" tint="0.39994506668294322"/>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009999"/>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00AAE6"/>
        </patternFill>
      </fill>
    </dxf>
    <dxf>
      <fill>
        <patternFill>
          <bgColor rgb="FFFEC200"/>
        </patternFill>
      </fill>
    </dxf>
    <dxf>
      <fill>
        <patternFill>
          <bgColor rgb="FFE6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00AAE6"/>
        </patternFill>
      </fill>
    </dxf>
    <dxf>
      <fill>
        <patternFill>
          <bgColor rgb="FFE60000"/>
        </patternFill>
      </fill>
    </dxf>
    <dxf>
      <fill>
        <patternFill>
          <bgColor rgb="FF92D050"/>
        </patternFill>
      </fill>
    </dxf>
    <dxf>
      <fill>
        <patternFill>
          <bgColor rgb="FF009999"/>
        </patternFill>
      </fill>
    </dxf>
    <dxf>
      <fill>
        <patternFill>
          <bgColor rgb="FF00AAE6"/>
        </patternFill>
      </fill>
    </dxf>
    <dxf>
      <fill>
        <patternFill>
          <bgColor rgb="FFFEC200"/>
        </patternFill>
      </fill>
    </dxf>
    <dxf>
      <fill>
        <patternFill>
          <bgColor rgb="FFE60000"/>
        </patternFill>
      </fill>
    </dxf>
  </dxfs>
  <tableStyles count="0" defaultTableStyle="TableStyleMedium9" defaultPivotStyle="PivotStyleMedium7"/>
  <colors>
    <mruColors>
      <color rgb="FF009999"/>
      <color rgb="FF0099CC"/>
      <color rgb="FF00C1EE"/>
      <color rgb="FF00AAE6"/>
      <color rgb="FFFEC200"/>
      <color rgb="FFE60000"/>
      <color rgb="FFD60000"/>
      <color rgb="FFD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143724</xdr:colOff>
      <xdr:row>7</xdr:row>
      <xdr:rowOff>16136</xdr:rowOff>
    </xdr:to>
    <xdr:pic>
      <xdr:nvPicPr>
        <xdr:cNvPr id="3" name="Picture 2">
          <a:extLst>
            <a:ext uri="{FF2B5EF4-FFF2-40B4-BE49-F238E27FC236}">
              <a16:creationId xmlns:a16="http://schemas.microsoft.com/office/drawing/2014/main" id="{28BF64D5-5FDD-4435-BD14-BC8BD660B7B8}"/>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0" y="0"/>
          <a:ext cx="1754570" cy="11927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143724</xdr:colOff>
      <xdr:row>7</xdr:row>
      <xdr:rowOff>16136</xdr:rowOff>
    </xdr:to>
    <xdr:pic>
      <xdr:nvPicPr>
        <xdr:cNvPr id="2" name="Picture 1">
          <a:extLst>
            <a:ext uri="{FF2B5EF4-FFF2-40B4-BE49-F238E27FC236}">
              <a16:creationId xmlns:a16="http://schemas.microsoft.com/office/drawing/2014/main" id="{2AD71A31-4C34-4540-B734-28D65779B301}"/>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0" y="0"/>
          <a:ext cx="1753449" cy="11496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143724</xdr:colOff>
      <xdr:row>7</xdr:row>
      <xdr:rowOff>16136</xdr:rowOff>
    </xdr:to>
    <xdr:pic>
      <xdr:nvPicPr>
        <xdr:cNvPr id="2" name="Picture 1">
          <a:extLst>
            <a:ext uri="{FF2B5EF4-FFF2-40B4-BE49-F238E27FC236}">
              <a16:creationId xmlns:a16="http://schemas.microsoft.com/office/drawing/2014/main" id="{FF663D65-B426-4073-B4B3-63C705E4DC1B}"/>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0" y="0"/>
          <a:ext cx="1753449" cy="114961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143724</xdr:colOff>
      <xdr:row>7</xdr:row>
      <xdr:rowOff>16136</xdr:rowOff>
    </xdr:to>
    <xdr:pic>
      <xdr:nvPicPr>
        <xdr:cNvPr id="2" name="Picture 1">
          <a:extLst>
            <a:ext uri="{FF2B5EF4-FFF2-40B4-BE49-F238E27FC236}">
              <a16:creationId xmlns:a16="http://schemas.microsoft.com/office/drawing/2014/main" id="{8F8DAD6E-B9D7-44C6-9C9A-29A8535641CF}"/>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0" y="0"/>
          <a:ext cx="1753449" cy="11496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26"/>
  <sheetViews>
    <sheetView showGridLines="0" tabSelected="1" zoomScale="68" zoomScaleNormal="55" zoomScaleSheetLayoutView="130" zoomScalePageLayoutView="90" workbookViewId="0">
      <selection activeCell="B10" sqref="B10"/>
    </sheetView>
  </sheetViews>
  <sheetFormatPr defaultColWidth="11.125" defaultRowHeight="12.75" x14ac:dyDescent="0.2"/>
  <cols>
    <col min="1" max="1" width="21.125" style="4" bestFit="1" customWidth="1"/>
    <col min="2" max="2" width="54.875" style="4" bestFit="1" customWidth="1"/>
    <col min="3" max="3" width="73.75" style="4" customWidth="1"/>
    <col min="4" max="4" width="82.625" style="4" customWidth="1"/>
    <col min="5" max="5" width="19.25" style="4" customWidth="1"/>
    <col min="6" max="6" width="18" style="4" bestFit="1" customWidth="1"/>
    <col min="7" max="7" width="20" style="6" bestFit="1" customWidth="1"/>
    <col min="8" max="8" width="13.5" style="6" bestFit="1" customWidth="1"/>
    <col min="9" max="9" width="19.375" style="6" bestFit="1" customWidth="1"/>
    <col min="10" max="10" width="22" style="6" bestFit="1" customWidth="1"/>
    <col min="11" max="11" width="20" style="6" bestFit="1" customWidth="1"/>
    <col min="12" max="12" width="16.625" style="5" bestFit="1" customWidth="1"/>
    <col min="13" max="14" width="14.5" style="5" bestFit="1" customWidth="1"/>
    <col min="15" max="15" width="16.5" style="5" bestFit="1" customWidth="1"/>
    <col min="16" max="16384" width="11.125" style="5"/>
  </cols>
  <sheetData>
    <row r="1" spans="1:15" s="2" customFormat="1" x14ac:dyDescent="0.2">
      <c r="A1" s="8"/>
      <c r="B1" s="8"/>
      <c r="C1" s="213" t="s">
        <v>0</v>
      </c>
      <c r="D1" s="213"/>
      <c r="E1" s="213"/>
      <c r="F1" s="213"/>
      <c r="G1" s="9"/>
      <c r="H1" s="9"/>
      <c r="I1" s="9"/>
      <c r="J1" s="9"/>
      <c r="K1" s="9"/>
      <c r="L1" s="10"/>
      <c r="M1" s="10"/>
      <c r="N1" s="10"/>
      <c r="O1" s="10"/>
    </row>
    <row r="2" spans="1:15" s="2" customFormat="1" x14ac:dyDescent="0.2">
      <c r="A2" s="1"/>
      <c r="B2" s="1"/>
      <c r="C2" s="213"/>
      <c r="D2" s="213"/>
      <c r="E2" s="213"/>
      <c r="F2" s="213"/>
      <c r="G2" s="11"/>
      <c r="H2" s="11"/>
      <c r="I2" s="11"/>
      <c r="J2" s="11"/>
      <c r="K2" s="11"/>
      <c r="L2" s="10"/>
      <c r="M2" s="10"/>
      <c r="N2" s="10"/>
      <c r="O2" s="10"/>
    </row>
    <row r="3" spans="1:15" s="2" customFormat="1" x14ac:dyDescent="0.2">
      <c r="B3" s="7"/>
      <c r="C3" s="213"/>
      <c r="D3" s="213"/>
      <c r="E3" s="213"/>
      <c r="F3" s="213"/>
      <c r="G3" s="12"/>
      <c r="H3" s="12"/>
      <c r="I3" s="12"/>
      <c r="J3" s="12"/>
      <c r="K3" s="12"/>
      <c r="L3" s="10"/>
      <c r="M3" s="10"/>
      <c r="N3" s="10"/>
      <c r="O3" s="10"/>
    </row>
    <row r="4" spans="1:15" s="2" customFormat="1" x14ac:dyDescent="0.2">
      <c r="B4" s="7"/>
      <c r="C4" s="213"/>
      <c r="D4" s="213"/>
      <c r="E4" s="213"/>
      <c r="F4" s="213"/>
      <c r="G4" s="12"/>
      <c r="H4" s="12"/>
      <c r="I4" s="12"/>
      <c r="J4" s="12"/>
      <c r="K4" s="12"/>
      <c r="L4" s="13"/>
      <c r="M4" s="10"/>
      <c r="N4" s="10"/>
      <c r="O4" s="10"/>
    </row>
    <row r="5" spans="1:15" s="2" customFormat="1" x14ac:dyDescent="0.2">
      <c r="B5" s="7"/>
      <c r="C5" s="213"/>
      <c r="D5" s="213"/>
      <c r="E5" s="213"/>
      <c r="F5" s="213"/>
      <c r="G5" s="12"/>
      <c r="H5" s="12"/>
      <c r="I5" s="12"/>
      <c r="J5" s="12"/>
      <c r="K5" s="12"/>
      <c r="L5" s="13"/>
      <c r="M5" s="10"/>
      <c r="N5" s="10"/>
      <c r="O5" s="10"/>
    </row>
    <row r="6" spans="1:15" s="2" customFormat="1" x14ac:dyDescent="0.2">
      <c r="B6" s="7"/>
      <c r="C6" s="213"/>
      <c r="D6" s="213"/>
      <c r="E6" s="213"/>
      <c r="F6" s="213"/>
      <c r="G6" s="12"/>
      <c r="H6" s="12"/>
      <c r="I6" s="12"/>
      <c r="J6" s="12"/>
      <c r="K6" s="12"/>
      <c r="L6" s="13"/>
      <c r="M6" s="10"/>
      <c r="N6" s="10"/>
      <c r="O6" s="10"/>
    </row>
    <row r="7" spans="1:15" s="2" customFormat="1" x14ac:dyDescent="0.2">
      <c r="A7" s="3"/>
      <c r="B7" s="3"/>
      <c r="C7" s="214"/>
      <c r="D7" s="214"/>
      <c r="E7" s="214"/>
      <c r="F7" s="214"/>
      <c r="G7" s="14"/>
      <c r="H7" s="14"/>
      <c r="I7" s="14"/>
      <c r="J7" s="14"/>
      <c r="K7" s="14"/>
      <c r="L7" s="10"/>
      <c r="M7" s="10"/>
      <c r="N7" s="10"/>
      <c r="O7" s="10"/>
    </row>
    <row r="8" spans="1:15" ht="26.25" thickBot="1" x14ac:dyDescent="0.25">
      <c r="A8" s="79" t="s">
        <v>1</v>
      </c>
      <c r="B8" s="79" t="s">
        <v>2</v>
      </c>
      <c r="C8" s="79" t="s">
        <v>3</v>
      </c>
      <c r="D8" s="79" t="s">
        <v>10</v>
      </c>
      <c r="E8" s="79" t="s">
        <v>4</v>
      </c>
      <c r="F8" s="79" t="s">
        <v>5</v>
      </c>
      <c r="G8" s="79" t="s">
        <v>11</v>
      </c>
      <c r="H8" s="79" t="s">
        <v>8</v>
      </c>
      <c r="I8" s="79" t="s">
        <v>6</v>
      </c>
      <c r="J8" s="79" t="s">
        <v>19</v>
      </c>
      <c r="K8" s="79" t="s">
        <v>13</v>
      </c>
      <c r="L8" s="79" t="s">
        <v>14</v>
      </c>
      <c r="M8" s="79" t="s">
        <v>15</v>
      </c>
      <c r="N8" s="79" t="s">
        <v>16</v>
      </c>
      <c r="O8" s="79" t="s">
        <v>17</v>
      </c>
    </row>
    <row r="9" spans="1:15" ht="63.75" x14ac:dyDescent="0.2">
      <c r="A9" s="80" t="s">
        <v>366</v>
      </c>
      <c r="B9" s="81" t="s">
        <v>367</v>
      </c>
      <c r="C9" s="82" t="s">
        <v>368</v>
      </c>
      <c r="D9" s="82" t="s">
        <v>369</v>
      </c>
      <c r="E9" s="83" t="s">
        <v>370</v>
      </c>
      <c r="F9" s="84" t="s">
        <v>371</v>
      </c>
      <c r="G9" s="85" t="s">
        <v>372</v>
      </c>
      <c r="H9" s="83" t="s">
        <v>9</v>
      </c>
      <c r="I9" s="217" t="s">
        <v>373</v>
      </c>
      <c r="J9" s="217" t="s">
        <v>373</v>
      </c>
      <c r="K9" s="84"/>
      <c r="L9" s="84"/>
      <c r="M9" s="84"/>
      <c r="N9" s="84" t="s">
        <v>7</v>
      </c>
      <c r="O9" s="86"/>
    </row>
    <row r="10" spans="1:15" ht="38.25" x14ac:dyDescent="0.2">
      <c r="A10" s="87" t="s">
        <v>366</v>
      </c>
      <c r="B10" s="54" t="s">
        <v>374</v>
      </c>
      <c r="C10" s="55" t="s">
        <v>375</v>
      </c>
      <c r="D10" s="55" t="s">
        <v>376</v>
      </c>
      <c r="E10" s="31" t="s">
        <v>370</v>
      </c>
      <c r="F10" s="22" t="s">
        <v>377</v>
      </c>
      <c r="G10" s="56" t="s">
        <v>378</v>
      </c>
      <c r="H10" s="31" t="s">
        <v>9</v>
      </c>
      <c r="I10" s="218"/>
      <c r="J10" s="218"/>
      <c r="K10" s="22"/>
      <c r="L10" s="22"/>
      <c r="M10" s="22"/>
      <c r="N10" s="22" t="s">
        <v>7</v>
      </c>
      <c r="O10" s="88"/>
    </row>
    <row r="11" spans="1:15" ht="51" x14ac:dyDescent="0.2">
      <c r="A11" s="87" t="s">
        <v>366</v>
      </c>
      <c r="B11" s="54" t="s">
        <v>379</v>
      </c>
      <c r="C11" s="55" t="s">
        <v>380</v>
      </c>
      <c r="D11" s="55" t="s">
        <v>381</v>
      </c>
      <c r="E11" s="31" t="s">
        <v>370</v>
      </c>
      <c r="F11" s="22" t="s">
        <v>382</v>
      </c>
      <c r="G11" s="56" t="s">
        <v>383</v>
      </c>
      <c r="H11" s="31" t="s">
        <v>18</v>
      </c>
      <c r="I11" s="219"/>
      <c r="J11" s="219"/>
      <c r="K11" s="22"/>
      <c r="L11" s="22"/>
      <c r="M11" s="22"/>
      <c r="N11" s="22" t="s">
        <v>7</v>
      </c>
      <c r="O11" s="88"/>
    </row>
    <row r="12" spans="1:15" ht="38.25" x14ac:dyDescent="0.2">
      <c r="A12" s="87" t="s">
        <v>366</v>
      </c>
      <c r="B12" s="54" t="s">
        <v>384</v>
      </c>
      <c r="C12" s="57" t="s">
        <v>385</v>
      </c>
      <c r="D12" s="57" t="s">
        <v>386</v>
      </c>
      <c r="E12" s="31" t="s">
        <v>370</v>
      </c>
      <c r="F12" s="22" t="s">
        <v>387</v>
      </c>
      <c r="G12" s="56" t="s">
        <v>388</v>
      </c>
      <c r="H12" s="31" t="s">
        <v>18</v>
      </c>
      <c r="I12" s="22" t="s">
        <v>389</v>
      </c>
      <c r="J12" s="22" t="s">
        <v>389</v>
      </c>
      <c r="K12" s="22"/>
      <c r="L12" s="22"/>
      <c r="M12" s="22"/>
      <c r="N12" s="22" t="s">
        <v>7</v>
      </c>
      <c r="O12" s="88"/>
    </row>
    <row r="13" spans="1:15" ht="25.5" x14ac:dyDescent="0.2">
      <c r="A13" s="87" t="s">
        <v>366</v>
      </c>
      <c r="B13" s="54" t="s">
        <v>390</v>
      </c>
      <c r="C13" s="220" t="s">
        <v>391</v>
      </c>
      <c r="D13" s="57"/>
      <c r="E13" s="31" t="s">
        <v>370</v>
      </c>
      <c r="F13" s="22" t="s">
        <v>392</v>
      </c>
      <c r="G13" s="56" t="s">
        <v>393</v>
      </c>
      <c r="H13" s="31" t="s">
        <v>9</v>
      </c>
      <c r="I13" s="221" t="s">
        <v>394</v>
      </c>
      <c r="J13" s="22"/>
      <c r="K13" s="22"/>
      <c r="L13" s="22"/>
      <c r="M13" s="22"/>
      <c r="N13" s="22" t="s">
        <v>7</v>
      </c>
      <c r="O13" s="88"/>
    </row>
    <row r="14" spans="1:15" ht="25.5" x14ac:dyDescent="0.2">
      <c r="A14" s="87" t="s">
        <v>366</v>
      </c>
      <c r="B14" s="54" t="s">
        <v>395</v>
      </c>
      <c r="C14" s="220"/>
      <c r="D14" s="57"/>
      <c r="E14" s="31" t="s">
        <v>95</v>
      </c>
      <c r="F14" s="22" t="s">
        <v>396</v>
      </c>
      <c r="G14" s="56" t="s">
        <v>397</v>
      </c>
      <c r="H14" s="31" t="s">
        <v>9</v>
      </c>
      <c r="I14" s="218"/>
      <c r="J14" s="59"/>
      <c r="K14" s="22" t="s">
        <v>7</v>
      </c>
      <c r="L14" s="22"/>
      <c r="M14" s="22"/>
      <c r="N14" s="22"/>
      <c r="O14" s="88"/>
    </row>
    <row r="15" spans="1:15" x14ac:dyDescent="0.2">
      <c r="A15" s="87" t="s">
        <v>366</v>
      </c>
      <c r="B15" s="54" t="s">
        <v>398</v>
      </c>
      <c r="C15" s="220"/>
      <c r="D15" s="57"/>
      <c r="E15" s="31" t="s">
        <v>399</v>
      </c>
      <c r="F15" s="22" t="s">
        <v>392</v>
      </c>
      <c r="G15" s="56" t="s">
        <v>400</v>
      </c>
      <c r="H15" s="31" t="s">
        <v>9</v>
      </c>
      <c r="I15" s="219"/>
      <c r="J15" s="59"/>
      <c r="K15" s="22" t="s">
        <v>7</v>
      </c>
      <c r="L15" s="22"/>
      <c r="M15" s="22"/>
      <c r="N15" s="22"/>
      <c r="O15" s="88"/>
    </row>
    <row r="16" spans="1:15" ht="51" x14ac:dyDescent="0.2">
      <c r="A16" s="87" t="s">
        <v>366</v>
      </c>
      <c r="B16" s="60" t="s">
        <v>401</v>
      </c>
      <c r="C16" s="54" t="s">
        <v>402</v>
      </c>
      <c r="D16" s="54" t="s">
        <v>403</v>
      </c>
      <c r="E16" s="31" t="s">
        <v>399</v>
      </c>
      <c r="F16" s="22" t="s">
        <v>404</v>
      </c>
      <c r="G16" s="56" t="s">
        <v>405</v>
      </c>
      <c r="H16" s="31" t="s">
        <v>9</v>
      </c>
      <c r="I16" s="22" t="s">
        <v>366</v>
      </c>
      <c r="J16" s="22" t="s">
        <v>283</v>
      </c>
      <c r="K16" s="22"/>
      <c r="L16" s="22"/>
      <c r="M16" s="22" t="s">
        <v>7</v>
      </c>
      <c r="N16" s="22"/>
      <c r="O16" s="88"/>
    </row>
    <row r="17" spans="1:15" ht="63.75" x14ac:dyDescent="0.2">
      <c r="A17" s="87" t="s">
        <v>366</v>
      </c>
      <c r="B17" s="60" t="s">
        <v>406</v>
      </c>
      <c r="C17" s="57" t="s">
        <v>407</v>
      </c>
      <c r="D17" s="57" t="s">
        <v>408</v>
      </c>
      <c r="E17" s="31" t="s">
        <v>399</v>
      </c>
      <c r="F17" s="22" t="s">
        <v>409</v>
      </c>
      <c r="G17" s="56" t="s">
        <v>410</v>
      </c>
      <c r="H17" s="31" t="s">
        <v>9</v>
      </c>
      <c r="I17" s="22" t="s">
        <v>366</v>
      </c>
      <c r="J17" s="22" t="s">
        <v>411</v>
      </c>
      <c r="K17" s="22"/>
      <c r="L17" s="22"/>
      <c r="M17" s="22"/>
      <c r="N17" s="61" t="s">
        <v>7</v>
      </c>
      <c r="O17" s="88"/>
    </row>
    <row r="18" spans="1:15" ht="38.25" x14ac:dyDescent="0.2">
      <c r="A18" s="87" t="s">
        <v>366</v>
      </c>
      <c r="B18" s="60" t="s">
        <v>412</v>
      </c>
      <c r="C18" s="57" t="s">
        <v>413</v>
      </c>
      <c r="D18" s="57" t="s">
        <v>414</v>
      </c>
      <c r="E18" s="31" t="s">
        <v>399</v>
      </c>
      <c r="F18" s="22" t="s">
        <v>415</v>
      </c>
      <c r="G18" s="56" t="s">
        <v>410</v>
      </c>
      <c r="H18" s="31" t="s">
        <v>18</v>
      </c>
      <c r="I18" s="22" t="s">
        <v>366</v>
      </c>
      <c r="J18" s="22" t="s">
        <v>416</v>
      </c>
      <c r="K18" s="22"/>
      <c r="L18" s="22"/>
      <c r="M18" s="22" t="s">
        <v>7</v>
      </c>
      <c r="N18" s="22"/>
      <c r="O18" s="88"/>
    </row>
    <row r="19" spans="1:15" ht="51" x14ac:dyDescent="0.2">
      <c r="A19" s="87" t="s">
        <v>366</v>
      </c>
      <c r="B19" s="60" t="s">
        <v>417</v>
      </c>
      <c r="C19" s="57" t="s">
        <v>418</v>
      </c>
      <c r="D19" s="57" t="s">
        <v>419</v>
      </c>
      <c r="E19" s="31" t="s">
        <v>399</v>
      </c>
      <c r="F19" s="22" t="s">
        <v>420</v>
      </c>
      <c r="G19" s="56" t="s">
        <v>421</v>
      </c>
      <c r="H19" s="31" t="s">
        <v>9</v>
      </c>
      <c r="I19" s="22" t="s">
        <v>366</v>
      </c>
      <c r="J19" s="22"/>
      <c r="K19" s="22"/>
      <c r="L19" s="22" t="s">
        <v>7</v>
      </c>
      <c r="M19" s="22"/>
      <c r="N19" s="22"/>
      <c r="O19" s="88"/>
    </row>
    <row r="20" spans="1:15" ht="127.5" x14ac:dyDescent="0.2">
      <c r="A20" s="87" t="s">
        <v>366</v>
      </c>
      <c r="B20" s="54" t="s">
        <v>422</v>
      </c>
      <c r="C20" s="57" t="s">
        <v>423</v>
      </c>
      <c r="D20" s="57"/>
      <c r="E20" s="31" t="s">
        <v>399</v>
      </c>
      <c r="F20" s="22" t="s">
        <v>424</v>
      </c>
      <c r="G20" s="56" t="s">
        <v>425</v>
      </c>
      <c r="H20" s="31" t="s">
        <v>18</v>
      </c>
      <c r="I20" s="22" t="s">
        <v>426</v>
      </c>
      <c r="J20" s="22"/>
      <c r="K20" s="22" t="s">
        <v>7</v>
      </c>
      <c r="L20" s="22" t="s">
        <v>7</v>
      </c>
      <c r="M20" s="22"/>
      <c r="N20" s="22"/>
      <c r="O20" s="88"/>
    </row>
    <row r="21" spans="1:15" ht="51" x14ac:dyDescent="0.2">
      <c r="A21" s="87" t="s">
        <v>366</v>
      </c>
      <c r="B21" s="55" t="s">
        <v>427</v>
      </c>
      <c r="C21" s="55" t="s">
        <v>428</v>
      </c>
      <c r="D21" s="57" t="s">
        <v>429</v>
      </c>
      <c r="E21" s="31" t="s">
        <v>399</v>
      </c>
      <c r="F21" s="41" t="s">
        <v>430</v>
      </c>
      <c r="G21" s="62" t="s">
        <v>397</v>
      </c>
      <c r="H21" s="31" t="s">
        <v>18</v>
      </c>
      <c r="I21" s="41" t="s">
        <v>366</v>
      </c>
      <c r="J21" s="41" t="s">
        <v>283</v>
      </c>
      <c r="K21" s="22"/>
      <c r="L21" s="22" t="s">
        <v>7</v>
      </c>
      <c r="M21" s="22" t="s">
        <v>7</v>
      </c>
      <c r="N21" s="22"/>
      <c r="O21" s="88"/>
    </row>
    <row r="22" spans="1:15" ht="51" x14ac:dyDescent="0.2">
      <c r="A22" s="89" t="s">
        <v>366</v>
      </c>
      <c r="B22" s="55" t="s">
        <v>431</v>
      </c>
      <c r="C22" s="55" t="s">
        <v>432</v>
      </c>
      <c r="D22" s="55" t="s">
        <v>433</v>
      </c>
      <c r="E22" s="22" t="s">
        <v>434</v>
      </c>
      <c r="F22" s="22" t="s">
        <v>435</v>
      </c>
      <c r="G22" s="56" t="s">
        <v>436</v>
      </c>
      <c r="H22" s="31" t="s">
        <v>18</v>
      </c>
      <c r="I22" s="22" t="s">
        <v>437</v>
      </c>
      <c r="J22" s="22"/>
      <c r="K22" s="22" t="s">
        <v>7</v>
      </c>
      <c r="L22" s="22"/>
      <c r="M22" s="22"/>
      <c r="N22" s="22"/>
      <c r="O22" s="88"/>
    </row>
    <row r="23" spans="1:15" ht="191.25" x14ac:dyDescent="0.2">
      <c r="A23" s="89" t="s">
        <v>366</v>
      </c>
      <c r="B23" s="55" t="s">
        <v>438</v>
      </c>
      <c r="C23" s="55" t="s">
        <v>439</v>
      </c>
      <c r="D23" s="55" t="s">
        <v>440</v>
      </c>
      <c r="E23" s="31" t="s">
        <v>399</v>
      </c>
      <c r="F23" s="22" t="s">
        <v>441</v>
      </c>
      <c r="G23" s="56">
        <f>6400000/6</f>
        <v>1066666.6666666667</v>
      </c>
      <c r="H23" s="31" t="s">
        <v>18</v>
      </c>
      <c r="I23" s="22" t="s">
        <v>366</v>
      </c>
      <c r="J23" s="22" t="s">
        <v>442</v>
      </c>
      <c r="K23" s="22"/>
      <c r="L23" s="22" t="s">
        <v>7</v>
      </c>
      <c r="M23" s="22"/>
      <c r="N23" s="22"/>
      <c r="O23" s="88"/>
    </row>
    <row r="24" spans="1:15" ht="39" thickBot="1" x14ac:dyDescent="0.25">
      <c r="A24" s="90" t="s">
        <v>366</v>
      </c>
      <c r="B24" s="91" t="s">
        <v>443</v>
      </c>
      <c r="C24" s="91" t="s">
        <v>444</v>
      </c>
      <c r="D24" s="91" t="s">
        <v>445</v>
      </c>
      <c r="E24" s="92"/>
      <c r="F24" s="93" t="s">
        <v>334</v>
      </c>
      <c r="G24" s="94" t="s">
        <v>334</v>
      </c>
      <c r="H24" s="92" t="s">
        <v>18</v>
      </c>
      <c r="I24" s="95" t="s">
        <v>366</v>
      </c>
      <c r="J24" s="95" t="s">
        <v>446</v>
      </c>
      <c r="K24" s="95" t="s">
        <v>7</v>
      </c>
      <c r="L24" s="95"/>
      <c r="M24" s="95"/>
      <c r="N24" s="95"/>
      <c r="O24" s="96"/>
    </row>
    <row r="25" spans="1:15" s="37" customFormat="1" ht="89.25" x14ac:dyDescent="0.2">
      <c r="A25" s="97" t="s">
        <v>328</v>
      </c>
      <c r="B25" s="98" t="s">
        <v>447</v>
      </c>
      <c r="C25" s="99" t="s">
        <v>448</v>
      </c>
      <c r="D25" s="99"/>
      <c r="E25" s="98"/>
      <c r="F25" s="83" t="s">
        <v>449</v>
      </c>
      <c r="G25" s="100"/>
      <c r="H25" s="83" t="s">
        <v>9</v>
      </c>
      <c r="I25" s="83" t="s">
        <v>366</v>
      </c>
      <c r="J25" s="101" t="s">
        <v>450</v>
      </c>
      <c r="K25" s="102"/>
      <c r="L25" s="102"/>
      <c r="M25" s="102"/>
      <c r="N25" s="102"/>
      <c r="O25" s="86"/>
    </row>
    <row r="26" spans="1:15" s="37" customFormat="1" ht="25.5" x14ac:dyDescent="0.2">
      <c r="A26" s="103" t="s">
        <v>328</v>
      </c>
      <c r="B26" s="45" t="s">
        <v>451</v>
      </c>
      <c r="C26" s="46" t="s">
        <v>452</v>
      </c>
      <c r="D26" s="46" t="s">
        <v>453</v>
      </c>
      <c r="E26" s="45" t="s">
        <v>332</v>
      </c>
      <c r="F26" s="47" t="s">
        <v>454</v>
      </c>
      <c r="G26" s="48" t="s">
        <v>455</v>
      </c>
      <c r="H26" s="31" t="s">
        <v>18</v>
      </c>
      <c r="I26" s="47" t="s">
        <v>69</v>
      </c>
      <c r="J26" s="47" t="s">
        <v>69</v>
      </c>
      <c r="K26" s="49" t="s">
        <v>176</v>
      </c>
      <c r="L26" s="49"/>
      <c r="M26" s="49"/>
      <c r="N26" s="49"/>
      <c r="O26" s="88"/>
    </row>
    <row r="27" spans="1:15" s="37" customFormat="1" ht="25.5" x14ac:dyDescent="0.2">
      <c r="A27" s="103" t="s">
        <v>328</v>
      </c>
      <c r="B27" s="45" t="s">
        <v>456</v>
      </c>
      <c r="C27" s="46" t="s">
        <v>457</v>
      </c>
      <c r="D27" s="46" t="s">
        <v>458</v>
      </c>
      <c r="E27" s="45" t="s">
        <v>95</v>
      </c>
      <c r="F27" s="47" t="s">
        <v>459</v>
      </c>
      <c r="G27" s="48" t="s">
        <v>460</v>
      </c>
      <c r="H27" s="31" t="s">
        <v>18</v>
      </c>
      <c r="I27" s="47" t="s">
        <v>461</v>
      </c>
      <c r="J27" s="47" t="s">
        <v>69</v>
      </c>
      <c r="K27" s="49" t="s">
        <v>176</v>
      </c>
      <c r="L27" s="49"/>
      <c r="M27" s="49"/>
      <c r="N27" s="49"/>
      <c r="O27" s="88"/>
    </row>
    <row r="28" spans="1:15" s="37" customFormat="1" ht="25.5" x14ac:dyDescent="0.2">
      <c r="A28" s="103" t="s">
        <v>328</v>
      </c>
      <c r="B28" s="45" t="s">
        <v>462</v>
      </c>
      <c r="C28" s="46" t="s">
        <v>463</v>
      </c>
      <c r="D28" s="46" t="s">
        <v>349</v>
      </c>
      <c r="E28" s="45" t="s">
        <v>332</v>
      </c>
      <c r="F28" s="47" t="s">
        <v>182</v>
      </c>
      <c r="G28" s="48" t="s">
        <v>334</v>
      </c>
      <c r="H28" s="31" t="s">
        <v>12</v>
      </c>
      <c r="I28" s="47" t="s">
        <v>69</v>
      </c>
      <c r="J28" s="47" t="s">
        <v>69</v>
      </c>
      <c r="K28" s="49" t="s">
        <v>176</v>
      </c>
      <c r="L28" s="49"/>
      <c r="M28" s="49"/>
      <c r="N28" s="49"/>
      <c r="O28" s="88"/>
    </row>
    <row r="29" spans="1:15" s="37" customFormat="1" ht="25.5" x14ac:dyDescent="0.2">
      <c r="A29" s="103" t="s">
        <v>328</v>
      </c>
      <c r="B29" s="45" t="s">
        <v>329</v>
      </c>
      <c r="C29" s="46" t="s">
        <v>330</v>
      </c>
      <c r="D29" s="46" t="s">
        <v>331</v>
      </c>
      <c r="E29" s="45" t="s">
        <v>332</v>
      </c>
      <c r="F29" s="47" t="s">
        <v>333</v>
      </c>
      <c r="G29" s="48" t="s">
        <v>334</v>
      </c>
      <c r="H29" s="47" t="s">
        <v>12</v>
      </c>
      <c r="I29" s="47" t="s">
        <v>335</v>
      </c>
      <c r="J29" s="47" t="s">
        <v>69</v>
      </c>
      <c r="K29" s="49" t="s">
        <v>176</v>
      </c>
      <c r="L29" s="49"/>
      <c r="M29" s="49"/>
      <c r="N29" s="49" t="s">
        <v>176</v>
      </c>
      <c r="O29" s="88"/>
    </row>
    <row r="30" spans="1:15" s="37" customFormat="1" ht="63.75" x14ac:dyDescent="0.2">
      <c r="A30" s="103" t="s">
        <v>336</v>
      </c>
      <c r="B30" s="45" t="s">
        <v>337</v>
      </c>
      <c r="C30" s="45" t="s">
        <v>314</v>
      </c>
      <c r="D30" s="50" t="s">
        <v>338</v>
      </c>
      <c r="E30" s="45" t="s">
        <v>339</v>
      </c>
      <c r="F30" s="51" t="s">
        <v>340</v>
      </c>
      <c r="G30" s="52" t="s">
        <v>341</v>
      </c>
      <c r="H30" s="31" t="s">
        <v>18</v>
      </c>
      <c r="I30" s="47" t="s">
        <v>317</v>
      </c>
      <c r="J30" s="47"/>
      <c r="K30" s="53"/>
      <c r="L30" s="53" t="s">
        <v>7</v>
      </c>
      <c r="M30" s="53"/>
      <c r="N30" s="53"/>
      <c r="O30" s="88"/>
    </row>
    <row r="31" spans="1:15" s="37" customFormat="1" ht="38.25" x14ac:dyDescent="0.2">
      <c r="A31" s="103" t="s">
        <v>328</v>
      </c>
      <c r="B31" s="45" t="s">
        <v>342</v>
      </c>
      <c r="C31" s="45" t="s">
        <v>343</v>
      </c>
      <c r="D31" s="50" t="s">
        <v>344</v>
      </c>
      <c r="E31" s="45" t="s">
        <v>345</v>
      </c>
      <c r="F31" s="51" t="s">
        <v>75</v>
      </c>
      <c r="G31" s="52" t="s">
        <v>346</v>
      </c>
      <c r="H31" s="31" t="s">
        <v>18</v>
      </c>
      <c r="I31" s="47" t="s">
        <v>69</v>
      </c>
      <c r="J31" s="47" t="s">
        <v>69</v>
      </c>
      <c r="K31" s="53" t="s">
        <v>7</v>
      </c>
      <c r="L31" s="53"/>
      <c r="M31" s="53"/>
      <c r="N31" s="53"/>
      <c r="O31" s="88"/>
    </row>
    <row r="32" spans="1:15" s="37" customFormat="1" ht="25.5" x14ac:dyDescent="0.2">
      <c r="A32" s="103" t="s">
        <v>328</v>
      </c>
      <c r="B32" s="45" t="s">
        <v>347</v>
      </c>
      <c r="C32" s="46" t="s">
        <v>348</v>
      </c>
      <c r="D32" s="46" t="s">
        <v>349</v>
      </c>
      <c r="E32" s="45" t="s">
        <v>332</v>
      </c>
      <c r="F32" s="47" t="s">
        <v>182</v>
      </c>
      <c r="G32" s="48" t="s">
        <v>334</v>
      </c>
      <c r="H32" s="31" t="s">
        <v>12</v>
      </c>
      <c r="I32" s="47" t="s">
        <v>69</v>
      </c>
      <c r="J32" s="47" t="s">
        <v>69</v>
      </c>
      <c r="K32" s="49" t="s">
        <v>176</v>
      </c>
      <c r="L32" s="49"/>
      <c r="M32" s="49"/>
      <c r="N32" s="49"/>
      <c r="O32" s="88"/>
    </row>
    <row r="33" spans="1:15" s="37" customFormat="1" ht="63.75" x14ac:dyDescent="0.2">
      <c r="A33" s="103" t="s">
        <v>350</v>
      </c>
      <c r="B33" s="45" t="s">
        <v>351</v>
      </c>
      <c r="C33" s="45" t="s">
        <v>352</v>
      </c>
      <c r="D33" s="50" t="s">
        <v>353</v>
      </c>
      <c r="E33" s="45" t="s">
        <v>354</v>
      </c>
      <c r="F33" s="51" t="s">
        <v>355</v>
      </c>
      <c r="G33" s="52" t="s">
        <v>356</v>
      </c>
      <c r="H33" s="31" t="s">
        <v>12</v>
      </c>
      <c r="I33" s="47" t="s">
        <v>357</v>
      </c>
      <c r="J33" s="47" t="s">
        <v>358</v>
      </c>
      <c r="K33" s="53" t="s">
        <v>7</v>
      </c>
      <c r="L33" s="53" t="s">
        <v>7</v>
      </c>
      <c r="M33" s="53" t="s">
        <v>7</v>
      </c>
      <c r="N33" s="53"/>
      <c r="O33" s="88"/>
    </row>
    <row r="34" spans="1:15" s="37" customFormat="1" ht="26.25" thickBot="1" x14ac:dyDescent="0.25">
      <c r="A34" s="104" t="s">
        <v>328</v>
      </c>
      <c r="B34" s="105" t="s">
        <v>359</v>
      </c>
      <c r="C34" s="105" t="s">
        <v>360</v>
      </c>
      <c r="D34" s="106" t="s">
        <v>361</v>
      </c>
      <c r="E34" s="105" t="s">
        <v>362</v>
      </c>
      <c r="F34" s="107" t="s">
        <v>363</v>
      </c>
      <c r="G34" s="108" t="s">
        <v>364</v>
      </c>
      <c r="H34" s="92" t="s">
        <v>12</v>
      </c>
      <c r="I34" s="93" t="s">
        <v>365</v>
      </c>
      <c r="J34" s="93" t="s">
        <v>365</v>
      </c>
      <c r="K34" s="109" t="s">
        <v>7</v>
      </c>
      <c r="L34" s="109" t="s">
        <v>7</v>
      </c>
      <c r="M34" s="109"/>
      <c r="N34" s="109"/>
      <c r="O34" s="96"/>
    </row>
    <row r="35" spans="1:15" ht="89.25" x14ac:dyDescent="0.2">
      <c r="A35" s="110" t="s">
        <v>20</v>
      </c>
      <c r="B35" s="111" t="s">
        <v>21</v>
      </c>
      <c r="C35" s="111" t="s">
        <v>22</v>
      </c>
      <c r="D35" s="112" t="s">
        <v>23</v>
      </c>
      <c r="E35" s="113" t="s">
        <v>24</v>
      </c>
      <c r="F35" s="83" t="s">
        <v>25</v>
      </c>
      <c r="G35" s="111" t="s">
        <v>39</v>
      </c>
      <c r="H35" s="83" t="s">
        <v>18</v>
      </c>
      <c r="I35" s="113" t="s">
        <v>26</v>
      </c>
      <c r="J35" s="113" t="s">
        <v>27</v>
      </c>
      <c r="K35" s="114" t="s">
        <v>7</v>
      </c>
      <c r="L35" s="114" t="s">
        <v>7</v>
      </c>
      <c r="M35" s="115"/>
      <c r="N35" s="115"/>
      <c r="O35" s="86"/>
    </row>
    <row r="36" spans="1:15" ht="76.5" x14ac:dyDescent="0.2">
      <c r="A36" s="116" t="s">
        <v>20</v>
      </c>
      <c r="B36" s="15" t="s">
        <v>28</v>
      </c>
      <c r="C36" s="15" t="s">
        <v>29</v>
      </c>
      <c r="D36" s="18" t="s">
        <v>30</v>
      </c>
      <c r="E36" s="15" t="s">
        <v>24</v>
      </c>
      <c r="F36" s="19" t="s">
        <v>31</v>
      </c>
      <c r="G36" s="15" t="s">
        <v>40</v>
      </c>
      <c r="H36" s="31" t="s">
        <v>9</v>
      </c>
      <c r="I36" s="15" t="s">
        <v>32</v>
      </c>
      <c r="J36" s="15" t="s">
        <v>33</v>
      </c>
      <c r="K36" s="16" t="s">
        <v>7</v>
      </c>
      <c r="L36" s="16"/>
      <c r="M36" s="17"/>
      <c r="N36" s="17"/>
      <c r="O36" s="88"/>
    </row>
    <row r="37" spans="1:15" ht="39" thickBot="1" x14ac:dyDescent="0.25">
      <c r="A37" s="117" t="s">
        <v>20</v>
      </c>
      <c r="B37" s="118" t="s">
        <v>34</v>
      </c>
      <c r="C37" s="118" t="s">
        <v>35</v>
      </c>
      <c r="D37" s="119" t="s">
        <v>36</v>
      </c>
      <c r="E37" s="118" t="s">
        <v>24</v>
      </c>
      <c r="F37" s="120" t="s">
        <v>37</v>
      </c>
      <c r="G37" s="118" t="s">
        <v>41</v>
      </c>
      <c r="H37" s="92" t="s">
        <v>9</v>
      </c>
      <c r="I37" s="118" t="s">
        <v>38</v>
      </c>
      <c r="J37" s="118" t="s">
        <v>27</v>
      </c>
      <c r="K37" s="121" t="s">
        <v>7</v>
      </c>
      <c r="L37" s="121"/>
      <c r="M37" s="122"/>
      <c r="N37" s="122"/>
      <c r="O37" s="96"/>
    </row>
    <row r="38" spans="1:15" ht="39" thickBot="1" x14ac:dyDescent="0.25">
      <c r="A38" s="123" t="s">
        <v>177</v>
      </c>
      <c r="B38" s="124" t="s">
        <v>178</v>
      </c>
      <c r="C38" s="124" t="s">
        <v>179</v>
      </c>
      <c r="D38" s="125" t="s">
        <v>180</v>
      </c>
      <c r="E38" s="126" t="s">
        <v>181</v>
      </c>
      <c r="F38" s="126" t="s">
        <v>182</v>
      </c>
      <c r="G38" s="126" t="s">
        <v>183</v>
      </c>
      <c r="H38" s="126" t="s">
        <v>18</v>
      </c>
      <c r="I38" s="126" t="s">
        <v>185</v>
      </c>
      <c r="J38" s="126" t="s">
        <v>38</v>
      </c>
      <c r="K38" s="127" t="s">
        <v>7</v>
      </c>
      <c r="L38" s="127" t="s">
        <v>7</v>
      </c>
      <c r="M38" s="128"/>
      <c r="N38" s="128"/>
      <c r="O38" s="129" t="s">
        <v>7</v>
      </c>
    </row>
    <row r="39" spans="1:15" ht="63.75" x14ac:dyDescent="0.2">
      <c r="A39" s="110" t="s">
        <v>42</v>
      </c>
      <c r="B39" s="130" t="s">
        <v>43</v>
      </c>
      <c r="C39" s="131" t="s">
        <v>44</v>
      </c>
      <c r="D39" s="131"/>
      <c r="E39" s="130" t="s">
        <v>45</v>
      </c>
      <c r="F39" s="132" t="s">
        <v>46</v>
      </c>
      <c r="G39" s="133">
        <v>120000000</v>
      </c>
      <c r="H39" s="132" t="s">
        <v>9</v>
      </c>
      <c r="I39" s="132" t="s">
        <v>47</v>
      </c>
      <c r="J39" s="132"/>
      <c r="K39" s="114"/>
      <c r="L39" s="114" t="s">
        <v>7</v>
      </c>
      <c r="M39" s="115"/>
      <c r="N39" s="115"/>
      <c r="O39" s="86"/>
    </row>
    <row r="40" spans="1:15" ht="51" x14ac:dyDescent="0.2">
      <c r="A40" s="134" t="s">
        <v>42</v>
      </c>
      <c r="B40" s="33" t="s">
        <v>48</v>
      </c>
      <c r="C40" s="34" t="s">
        <v>49</v>
      </c>
      <c r="D40" s="34"/>
      <c r="E40" s="33" t="s">
        <v>45</v>
      </c>
      <c r="F40" s="19" t="s">
        <v>50</v>
      </c>
      <c r="G40" s="20">
        <v>100000000</v>
      </c>
      <c r="H40" s="31" t="s">
        <v>18</v>
      </c>
      <c r="I40" s="19" t="s">
        <v>51</v>
      </c>
      <c r="J40" s="19"/>
      <c r="K40" s="16"/>
      <c r="L40" s="16" t="s">
        <v>7</v>
      </c>
      <c r="M40" s="17"/>
      <c r="N40" s="17"/>
      <c r="O40" s="88"/>
    </row>
    <row r="41" spans="1:15" ht="38.25" x14ac:dyDescent="0.2">
      <c r="A41" s="134" t="s">
        <v>42</v>
      </c>
      <c r="B41" s="33" t="s">
        <v>52</v>
      </c>
      <c r="C41" s="34" t="s">
        <v>53</v>
      </c>
      <c r="D41" s="34"/>
      <c r="E41" s="33" t="s">
        <v>45</v>
      </c>
      <c r="F41" s="19" t="s">
        <v>46</v>
      </c>
      <c r="G41" s="20">
        <v>87000000</v>
      </c>
      <c r="H41" s="19" t="s">
        <v>9</v>
      </c>
      <c r="I41" s="19" t="s">
        <v>54</v>
      </c>
      <c r="J41" s="19"/>
      <c r="K41" s="16"/>
      <c r="L41" s="16"/>
      <c r="M41" s="17"/>
      <c r="N41" s="17" t="s">
        <v>7</v>
      </c>
      <c r="O41" s="88"/>
    </row>
    <row r="42" spans="1:15" ht="51" x14ac:dyDescent="0.2">
      <c r="A42" s="134" t="s">
        <v>42</v>
      </c>
      <c r="B42" s="33" t="s">
        <v>55</v>
      </c>
      <c r="C42" s="34" t="s">
        <v>56</v>
      </c>
      <c r="D42" s="34"/>
      <c r="E42" s="33" t="s">
        <v>45</v>
      </c>
      <c r="F42" s="19" t="s">
        <v>25</v>
      </c>
      <c r="G42" s="20">
        <v>65000000</v>
      </c>
      <c r="H42" s="31" t="s">
        <v>18</v>
      </c>
      <c r="I42" s="19" t="s">
        <v>57</v>
      </c>
      <c r="J42" s="19"/>
      <c r="K42" s="16"/>
      <c r="L42" s="16" t="s">
        <v>7</v>
      </c>
      <c r="M42" s="17"/>
      <c r="N42" s="17"/>
      <c r="O42" s="88"/>
    </row>
    <row r="43" spans="1:15" ht="63.75" x14ac:dyDescent="0.2">
      <c r="A43" s="134" t="s">
        <v>42</v>
      </c>
      <c r="B43" s="33" t="s">
        <v>58</v>
      </c>
      <c r="C43" s="34" t="s">
        <v>59</v>
      </c>
      <c r="D43" s="34"/>
      <c r="E43" s="33" t="s">
        <v>45</v>
      </c>
      <c r="F43" s="19" t="s">
        <v>60</v>
      </c>
      <c r="G43" s="20">
        <v>350000000</v>
      </c>
      <c r="H43" s="31" t="s">
        <v>18</v>
      </c>
      <c r="I43" s="19" t="s">
        <v>47</v>
      </c>
      <c r="J43" s="19"/>
      <c r="K43" s="16"/>
      <c r="L43" s="16" t="s">
        <v>7</v>
      </c>
      <c r="M43" s="17"/>
      <c r="N43" s="17"/>
      <c r="O43" s="88"/>
    </row>
    <row r="44" spans="1:15" ht="25.5" x14ac:dyDescent="0.2">
      <c r="A44" s="87" t="s">
        <v>42</v>
      </c>
      <c r="B44" s="33" t="s">
        <v>61</v>
      </c>
      <c r="C44" s="34" t="s">
        <v>62</v>
      </c>
      <c r="D44" s="34"/>
      <c r="E44" s="33" t="s">
        <v>45</v>
      </c>
      <c r="F44" s="19" t="s">
        <v>63</v>
      </c>
      <c r="G44" s="20">
        <v>35000000</v>
      </c>
      <c r="H44" s="19" t="s">
        <v>9</v>
      </c>
      <c r="I44" s="19" t="s">
        <v>64</v>
      </c>
      <c r="J44" s="19"/>
      <c r="K44" s="16" t="s">
        <v>7</v>
      </c>
      <c r="L44" s="16"/>
      <c r="M44" s="17"/>
      <c r="N44" s="17"/>
      <c r="O44" s="88"/>
    </row>
    <row r="45" spans="1:15" ht="39" thickBot="1" x14ac:dyDescent="0.25">
      <c r="A45" s="135" t="s">
        <v>42</v>
      </c>
      <c r="B45" s="136" t="s">
        <v>65</v>
      </c>
      <c r="C45" s="137" t="s">
        <v>66</v>
      </c>
      <c r="D45" s="137"/>
      <c r="E45" s="136" t="s">
        <v>67</v>
      </c>
      <c r="F45" s="120" t="s">
        <v>68</v>
      </c>
      <c r="G45" s="138">
        <v>14500000</v>
      </c>
      <c r="H45" s="92" t="s">
        <v>18</v>
      </c>
      <c r="I45" s="120" t="s">
        <v>69</v>
      </c>
      <c r="J45" s="120"/>
      <c r="K45" s="121" t="s">
        <v>7</v>
      </c>
      <c r="L45" s="121"/>
      <c r="M45" s="122"/>
      <c r="N45" s="122"/>
      <c r="O45" s="96"/>
    </row>
    <row r="46" spans="1:15" ht="115.5" thickBot="1" x14ac:dyDescent="0.25">
      <c r="A46" s="139" t="s">
        <v>70</v>
      </c>
      <c r="B46" s="140" t="s">
        <v>71</v>
      </c>
      <c r="C46" s="140" t="s">
        <v>72</v>
      </c>
      <c r="D46" s="140" t="s">
        <v>73</v>
      </c>
      <c r="E46" s="141" t="s">
        <v>74</v>
      </c>
      <c r="F46" s="141" t="s">
        <v>75</v>
      </c>
      <c r="G46" s="140" t="s">
        <v>76</v>
      </c>
      <c r="H46" s="142" t="s">
        <v>184</v>
      </c>
      <c r="I46" s="141" t="s">
        <v>78</v>
      </c>
      <c r="J46" s="141" t="s">
        <v>79</v>
      </c>
      <c r="K46" s="142" t="s">
        <v>80</v>
      </c>
      <c r="L46" s="143" t="s">
        <v>81</v>
      </c>
      <c r="M46" s="144" t="s">
        <v>80</v>
      </c>
      <c r="N46" s="145"/>
      <c r="O46" s="129"/>
    </row>
    <row r="47" spans="1:15" ht="216.75" x14ac:dyDescent="0.2">
      <c r="A47" s="110" t="s">
        <v>91</v>
      </c>
      <c r="B47" s="111" t="s">
        <v>92</v>
      </c>
      <c r="C47" s="111" t="s">
        <v>93</v>
      </c>
      <c r="D47" s="111" t="s">
        <v>94</v>
      </c>
      <c r="E47" s="111" t="s">
        <v>95</v>
      </c>
      <c r="F47" s="146" t="s">
        <v>96</v>
      </c>
      <c r="G47" s="146" t="s">
        <v>97</v>
      </c>
      <c r="H47" s="83" t="s">
        <v>18</v>
      </c>
      <c r="I47" s="146" t="s">
        <v>98</v>
      </c>
      <c r="J47" s="146" t="s">
        <v>99</v>
      </c>
      <c r="K47" s="84" t="s">
        <v>7</v>
      </c>
      <c r="L47" s="84" t="s">
        <v>7</v>
      </c>
      <c r="M47" s="84"/>
      <c r="N47" s="84" t="s">
        <v>7</v>
      </c>
      <c r="O47" s="86" t="s">
        <v>7</v>
      </c>
    </row>
    <row r="48" spans="1:15" ht="89.25" x14ac:dyDescent="0.2">
      <c r="A48" s="134" t="s">
        <v>91</v>
      </c>
      <c r="B48" s="30" t="s">
        <v>100</v>
      </c>
      <c r="C48" s="30" t="s">
        <v>101</v>
      </c>
      <c r="D48" s="30" t="s">
        <v>102</v>
      </c>
      <c r="E48" s="30" t="s">
        <v>95</v>
      </c>
      <c r="F48" s="21" t="s">
        <v>103</v>
      </c>
      <c r="G48" s="21" t="s">
        <v>104</v>
      </c>
      <c r="H48" s="31" t="s">
        <v>18</v>
      </c>
      <c r="I48" s="21" t="s">
        <v>105</v>
      </c>
      <c r="J48" s="21" t="s">
        <v>106</v>
      </c>
      <c r="K48" s="22" t="s">
        <v>7</v>
      </c>
      <c r="L48" s="22" t="s">
        <v>7</v>
      </c>
      <c r="M48" s="22"/>
      <c r="N48" s="22" t="s">
        <v>7</v>
      </c>
      <c r="O48" s="88" t="s">
        <v>7</v>
      </c>
    </row>
    <row r="49" spans="1:15" ht="89.25" x14ac:dyDescent="0.2">
      <c r="A49" s="134" t="s">
        <v>91</v>
      </c>
      <c r="B49" s="30" t="s">
        <v>107</v>
      </c>
      <c r="C49" s="30" t="s">
        <v>108</v>
      </c>
      <c r="D49" s="30"/>
      <c r="E49" s="30" t="s">
        <v>95</v>
      </c>
      <c r="F49" s="21" t="s">
        <v>109</v>
      </c>
      <c r="G49" s="21" t="s">
        <v>110</v>
      </c>
      <c r="H49" s="31" t="s">
        <v>18</v>
      </c>
      <c r="I49" s="21" t="s">
        <v>111</v>
      </c>
      <c r="J49" s="21"/>
      <c r="K49" s="22" t="s">
        <v>7</v>
      </c>
      <c r="L49" s="22"/>
      <c r="M49" s="22"/>
      <c r="N49" s="22"/>
      <c r="O49" s="88"/>
    </row>
    <row r="50" spans="1:15" ht="114.75" x14ac:dyDescent="0.2">
      <c r="A50" s="134" t="s">
        <v>91</v>
      </c>
      <c r="B50" s="30" t="s">
        <v>112</v>
      </c>
      <c r="C50" s="30" t="s">
        <v>113</v>
      </c>
      <c r="D50" s="30"/>
      <c r="E50" s="30" t="s">
        <v>95</v>
      </c>
      <c r="F50" s="21" t="s">
        <v>114</v>
      </c>
      <c r="G50" s="23" t="s">
        <v>115</v>
      </c>
      <c r="H50" s="31" t="s">
        <v>9</v>
      </c>
      <c r="I50" s="21" t="s">
        <v>116</v>
      </c>
      <c r="J50" s="21"/>
      <c r="K50" s="22"/>
      <c r="L50" s="22" t="s">
        <v>7</v>
      </c>
      <c r="M50" s="22"/>
      <c r="N50" s="22"/>
      <c r="O50" s="88"/>
    </row>
    <row r="51" spans="1:15" ht="76.5" x14ac:dyDescent="0.2">
      <c r="A51" s="134" t="s">
        <v>91</v>
      </c>
      <c r="B51" s="30" t="s">
        <v>117</v>
      </c>
      <c r="C51" s="30" t="s">
        <v>118</v>
      </c>
      <c r="D51" s="30"/>
      <c r="E51" s="30" t="s">
        <v>95</v>
      </c>
      <c r="F51" s="21" t="s">
        <v>119</v>
      </c>
      <c r="G51" s="21"/>
      <c r="H51" s="31" t="s">
        <v>9</v>
      </c>
      <c r="I51" s="21" t="s">
        <v>120</v>
      </c>
      <c r="J51" s="21"/>
      <c r="K51" s="22" t="s">
        <v>7</v>
      </c>
      <c r="L51" s="22"/>
      <c r="M51" s="22"/>
      <c r="N51" s="22"/>
      <c r="O51" s="88"/>
    </row>
    <row r="52" spans="1:15" ht="140.25" x14ac:dyDescent="0.2">
      <c r="A52" s="134" t="s">
        <v>91</v>
      </c>
      <c r="B52" s="30" t="s">
        <v>121</v>
      </c>
      <c r="C52" s="30" t="s">
        <v>122</v>
      </c>
      <c r="D52" s="30" t="s">
        <v>123</v>
      </c>
      <c r="E52" s="30" t="s">
        <v>95</v>
      </c>
      <c r="F52" s="21" t="s">
        <v>96</v>
      </c>
      <c r="G52" s="21">
        <v>600</v>
      </c>
      <c r="H52" s="31" t="s">
        <v>18</v>
      </c>
      <c r="I52" s="21" t="s">
        <v>124</v>
      </c>
      <c r="J52" s="21"/>
      <c r="K52" s="22" t="s">
        <v>7</v>
      </c>
      <c r="L52" s="22" t="s">
        <v>7</v>
      </c>
      <c r="M52" s="22"/>
      <c r="N52" s="22"/>
      <c r="O52" s="88"/>
    </row>
    <row r="53" spans="1:15" ht="25.5" x14ac:dyDescent="0.2">
      <c r="A53" s="134" t="s">
        <v>91</v>
      </c>
      <c r="B53" s="30" t="s">
        <v>125</v>
      </c>
      <c r="C53" s="30" t="s">
        <v>126</v>
      </c>
      <c r="D53" s="30"/>
      <c r="E53" s="30" t="s">
        <v>95</v>
      </c>
      <c r="F53" s="21" t="s">
        <v>127</v>
      </c>
      <c r="G53" s="21"/>
      <c r="H53" s="31" t="s">
        <v>9</v>
      </c>
      <c r="I53" s="21" t="s">
        <v>91</v>
      </c>
      <c r="J53" s="21" t="s">
        <v>99</v>
      </c>
      <c r="K53" s="22"/>
      <c r="L53" s="22"/>
      <c r="M53" s="22"/>
      <c r="N53" s="22"/>
      <c r="O53" s="88" t="s">
        <v>7</v>
      </c>
    </row>
    <row r="54" spans="1:15" ht="25.5" x14ac:dyDescent="0.2">
      <c r="A54" s="134" t="s">
        <v>91</v>
      </c>
      <c r="B54" s="30" t="s">
        <v>128</v>
      </c>
      <c r="C54" s="30" t="s">
        <v>129</v>
      </c>
      <c r="D54" s="30"/>
      <c r="E54" s="30" t="s">
        <v>95</v>
      </c>
      <c r="F54" s="21" t="s">
        <v>130</v>
      </c>
      <c r="G54" s="21"/>
      <c r="H54" s="31" t="s">
        <v>9</v>
      </c>
      <c r="I54" s="21" t="s">
        <v>91</v>
      </c>
      <c r="J54" s="21" t="s">
        <v>99</v>
      </c>
      <c r="K54" s="22" t="s">
        <v>7</v>
      </c>
      <c r="L54" s="22" t="s">
        <v>7</v>
      </c>
      <c r="M54" s="22" t="s">
        <v>7</v>
      </c>
      <c r="N54" s="22" t="s">
        <v>7</v>
      </c>
      <c r="O54" s="88" t="s">
        <v>7</v>
      </c>
    </row>
    <row r="55" spans="1:15" ht="140.25" x14ac:dyDescent="0.2">
      <c r="A55" s="134" t="s">
        <v>91</v>
      </c>
      <c r="B55" s="30" t="s">
        <v>131</v>
      </c>
      <c r="C55" s="30" t="s">
        <v>132</v>
      </c>
      <c r="D55" s="30"/>
      <c r="E55" s="30" t="s">
        <v>95</v>
      </c>
      <c r="F55" s="21" t="s">
        <v>133</v>
      </c>
      <c r="G55" s="21"/>
      <c r="H55" s="31" t="s">
        <v>18</v>
      </c>
      <c r="I55" s="21" t="s">
        <v>91</v>
      </c>
      <c r="J55" s="21" t="s">
        <v>99</v>
      </c>
      <c r="K55" s="22" t="s">
        <v>7</v>
      </c>
      <c r="L55" s="22" t="s">
        <v>7</v>
      </c>
      <c r="M55" s="22" t="s">
        <v>7</v>
      </c>
      <c r="N55" s="22"/>
      <c r="O55" s="88" t="s">
        <v>7</v>
      </c>
    </row>
    <row r="56" spans="1:15" ht="281.25" thickBot="1" x14ac:dyDescent="0.25">
      <c r="A56" s="147" t="s">
        <v>91</v>
      </c>
      <c r="B56" s="24" t="s">
        <v>134</v>
      </c>
      <c r="C56" s="24" t="s">
        <v>135</v>
      </c>
      <c r="D56" s="30" t="s">
        <v>136</v>
      </c>
      <c r="E56" s="30" t="s">
        <v>95</v>
      </c>
      <c r="F56" s="21" t="s">
        <v>137</v>
      </c>
      <c r="G56" s="21" t="s">
        <v>138</v>
      </c>
      <c r="H56" s="31" t="s">
        <v>12</v>
      </c>
      <c r="I56" s="21" t="s">
        <v>139</v>
      </c>
      <c r="J56" s="21" t="s">
        <v>106</v>
      </c>
      <c r="K56" s="25" t="s">
        <v>7</v>
      </c>
      <c r="L56" s="22" t="s">
        <v>7</v>
      </c>
      <c r="M56" s="22" t="s">
        <v>7</v>
      </c>
      <c r="N56" s="22"/>
      <c r="O56" s="88" t="s">
        <v>7</v>
      </c>
    </row>
    <row r="57" spans="1:15" s="63" customFormat="1" ht="166.5" thickBot="1" x14ac:dyDescent="0.25">
      <c r="A57" s="155" t="s">
        <v>91</v>
      </c>
      <c r="B57" s="156" t="s">
        <v>140</v>
      </c>
      <c r="C57" s="157" t="s">
        <v>465</v>
      </c>
      <c r="D57" s="158" t="s">
        <v>464</v>
      </c>
      <c r="E57" s="159" t="s">
        <v>95</v>
      </c>
      <c r="F57" s="159" t="s">
        <v>141</v>
      </c>
      <c r="G57" s="160" t="s">
        <v>142</v>
      </c>
      <c r="H57" s="161" t="s">
        <v>18</v>
      </c>
      <c r="I57" s="159" t="s">
        <v>143</v>
      </c>
      <c r="J57" s="162" t="s">
        <v>144</v>
      </c>
      <c r="K57" s="91" t="s">
        <v>7</v>
      </c>
      <c r="L57" s="163"/>
      <c r="M57" s="163"/>
      <c r="N57" s="163"/>
      <c r="O57" s="164"/>
    </row>
    <row r="58" spans="1:15" s="37" customFormat="1" ht="36" x14ac:dyDescent="0.2">
      <c r="A58" s="110" t="s">
        <v>466</v>
      </c>
      <c r="B58" s="150" t="s">
        <v>467</v>
      </c>
      <c r="C58" s="151" t="s">
        <v>468</v>
      </c>
      <c r="D58" s="152"/>
      <c r="E58" s="152" t="s">
        <v>469</v>
      </c>
      <c r="F58" s="153" t="s">
        <v>470</v>
      </c>
      <c r="G58" s="154" t="s">
        <v>471</v>
      </c>
      <c r="H58" s="153" t="s">
        <v>472</v>
      </c>
      <c r="I58" s="83" t="s">
        <v>69</v>
      </c>
      <c r="J58" s="83" t="s">
        <v>69</v>
      </c>
      <c r="K58" s="84"/>
      <c r="L58" s="84" t="s">
        <v>176</v>
      </c>
      <c r="M58" s="84"/>
      <c r="N58" s="84"/>
      <c r="O58" s="86"/>
    </row>
    <row r="59" spans="1:15" s="37" customFormat="1" ht="60" x14ac:dyDescent="0.2">
      <c r="A59" s="147" t="s">
        <v>466</v>
      </c>
      <c r="B59" s="65" t="s">
        <v>473</v>
      </c>
      <c r="C59" s="66" t="s">
        <v>474</v>
      </c>
      <c r="D59" s="67"/>
      <c r="E59" s="68" t="s">
        <v>95</v>
      </c>
      <c r="F59" s="69" t="s">
        <v>475</v>
      </c>
      <c r="G59" s="69" t="s">
        <v>476</v>
      </c>
      <c r="H59" s="69" t="s">
        <v>472</v>
      </c>
      <c r="I59" s="43"/>
      <c r="J59" s="43" t="s">
        <v>99</v>
      </c>
      <c r="K59" s="25" t="s">
        <v>176</v>
      </c>
      <c r="L59" s="25"/>
      <c r="M59" s="25"/>
      <c r="N59" s="22"/>
      <c r="O59" s="165"/>
    </row>
    <row r="60" spans="1:15" s="37" customFormat="1" ht="36" x14ac:dyDescent="0.2">
      <c r="A60" s="166" t="s">
        <v>466</v>
      </c>
      <c r="B60" s="70" t="s">
        <v>477</v>
      </c>
      <c r="C60" s="64" t="s">
        <v>478</v>
      </c>
      <c r="D60" s="71"/>
      <c r="E60" s="72" t="s">
        <v>95</v>
      </c>
      <c r="F60" s="73" t="s">
        <v>46</v>
      </c>
      <c r="G60" s="73" t="s">
        <v>479</v>
      </c>
      <c r="H60" s="73" t="s">
        <v>472</v>
      </c>
      <c r="I60" s="38"/>
      <c r="J60" s="38" t="s">
        <v>99</v>
      </c>
      <c r="K60" s="25" t="s">
        <v>176</v>
      </c>
      <c r="L60" s="28"/>
      <c r="M60" s="28"/>
      <c r="N60" s="22"/>
      <c r="O60" s="167"/>
    </row>
    <row r="61" spans="1:15" s="37" customFormat="1" ht="36" x14ac:dyDescent="0.2">
      <c r="A61" s="166" t="s">
        <v>466</v>
      </c>
      <c r="B61" s="70" t="s">
        <v>480</v>
      </c>
      <c r="C61" s="64" t="s">
        <v>481</v>
      </c>
      <c r="D61" s="71"/>
      <c r="E61" s="72" t="s">
        <v>469</v>
      </c>
      <c r="F61" s="74" t="s">
        <v>482</v>
      </c>
      <c r="G61" s="74" t="s">
        <v>483</v>
      </c>
      <c r="H61" s="74" t="s">
        <v>472</v>
      </c>
      <c r="I61" s="38" t="s">
        <v>69</v>
      </c>
      <c r="J61" s="38" t="s">
        <v>69</v>
      </c>
      <c r="K61" s="25" t="s">
        <v>7</v>
      </c>
      <c r="L61" s="28"/>
      <c r="M61" s="28"/>
      <c r="N61" s="22"/>
      <c r="O61" s="167"/>
    </row>
    <row r="62" spans="1:15" s="37" customFormat="1" x14ac:dyDescent="0.2">
      <c r="A62" s="166" t="s">
        <v>466</v>
      </c>
      <c r="B62" s="70" t="s">
        <v>484</v>
      </c>
      <c r="C62" s="26"/>
      <c r="D62" s="26"/>
      <c r="E62" s="38" t="s">
        <v>45</v>
      </c>
      <c r="F62" s="38">
        <v>1998</v>
      </c>
      <c r="G62" s="38" t="s">
        <v>485</v>
      </c>
      <c r="H62" s="38" t="s">
        <v>472</v>
      </c>
      <c r="I62" s="38" t="s">
        <v>69</v>
      </c>
      <c r="J62" s="38" t="s">
        <v>69</v>
      </c>
      <c r="K62" s="25"/>
      <c r="L62" s="28"/>
      <c r="M62" s="28"/>
      <c r="N62" s="22" t="s">
        <v>176</v>
      </c>
      <c r="O62" s="167"/>
    </row>
    <row r="63" spans="1:15" s="37" customFormat="1" x14ac:dyDescent="0.2">
      <c r="A63" s="166" t="s">
        <v>466</v>
      </c>
      <c r="B63" s="70" t="s">
        <v>486</v>
      </c>
      <c r="C63" s="26"/>
      <c r="D63" s="26"/>
      <c r="E63" s="38" t="s">
        <v>45</v>
      </c>
      <c r="F63" s="38">
        <v>1998</v>
      </c>
      <c r="G63" s="38" t="s">
        <v>487</v>
      </c>
      <c r="H63" s="38" t="s">
        <v>472</v>
      </c>
      <c r="I63" s="38" t="s">
        <v>69</v>
      </c>
      <c r="J63" s="38" t="s">
        <v>69</v>
      </c>
      <c r="K63" s="25"/>
      <c r="L63" s="28"/>
      <c r="M63" s="28"/>
      <c r="N63" s="22" t="s">
        <v>7</v>
      </c>
      <c r="O63" s="167"/>
    </row>
    <row r="64" spans="1:15" s="37" customFormat="1" x14ac:dyDescent="0.2">
      <c r="A64" s="166" t="s">
        <v>466</v>
      </c>
      <c r="B64" s="70" t="s">
        <v>488</v>
      </c>
      <c r="C64" s="26" t="s">
        <v>489</v>
      </c>
      <c r="D64" s="26"/>
      <c r="E64" s="38" t="s">
        <v>45</v>
      </c>
      <c r="F64" s="38" t="s">
        <v>490</v>
      </c>
      <c r="G64" s="38" t="s">
        <v>491</v>
      </c>
      <c r="H64" s="38" t="s">
        <v>472</v>
      </c>
      <c r="I64" s="38" t="s">
        <v>492</v>
      </c>
      <c r="J64" s="38" t="s">
        <v>492</v>
      </c>
      <c r="K64" s="25" t="s">
        <v>7</v>
      </c>
      <c r="L64" s="28"/>
      <c r="M64" s="28"/>
      <c r="N64" s="22" t="s">
        <v>176</v>
      </c>
      <c r="O64" s="167"/>
    </row>
    <row r="65" spans="1:15" s="37" customFormat="1" ht="24.75" thickBot="1" x14ac:dyDescent="0.25">
      <c r="A65" s="168" t="s">
        <v>466</v>
      </c>
      <c r="B65" s="169" t="s">
        <v>493</v>
      </c>
      <c r="C65" s="170" t="s">
        <v>494</v>
      </c>
      <c r="D65" s="170"/>
      <c r="E65" s="149" t="s">
        <v>45</v>
      </c>
      <c r="F65" s="149" t="s">
        <v>495</v>
      </c>
      <c r="G65" s="149" t="s">
        <v>496</v>
      </c>
      <c r="H65" s="149" t="s">
        <v>472</v>
      </c>
      <c r="I65" s="149" t="s">
        <v>69</v>
      </c>
      <c r="J65" s="149" t="s">
        <v>69</v>
      </c>
      <c r="K65" s="95"/>
      <c r="L65" s="171"/>
      <c r="M65" s="171"/>
      <c r="N65" s="95" t="s">
        <v>176</v>
      </c>
      <c r="O65" s="172"/>
    </row>
    <row r="66" spans="1:15" ht="178.5" x14ac:dyDescent="0.2">
      <c r="A66" s="110" t="s">
        <v>105</v>
      </c>
      <c r="B66" s="111" t="s">
        <v>293</v>
      </c>
      <c r="C66" s="111" t="s">
        <v>294</v>
      </c>
      <c r="D66" s="111" t="s">
        <v>295</v>
      </c>
      <c r="E66" s="83" t="s">
        <v>95</v>
      </c>
      <c r="F66" s="83" t="s">
        <v>46</v>
      </c>
      <c r="G66" s="173" t="s">
        <v>296</v>
      </c>
      <c r="H66" s="83" t="s">
        <v>9</v>
      </c>
      <c r="I66" s="83" t="s">
        <v>105</v>
      </c>
      <c r="J66" s="83" t="s">
        <v>297</v>
      </c>
      <c r="K66" s="84" t="s">
        <v>7</v>
      </c>
      <c r="L66" s="84"/>
      <c r="M66" s="84"/>
      <c r="N66" s="84"/>
      <c r="O66" s="86"/>
    </row>
    <row r="67" spans="1:15" ht="178.5" x14ac:dyDescent="0.2">
      <c r="A67" s="134" t="s">
        <v>105</v>
      </c>
      <c r="B67" s="30" t="s">
        <v>298</v>
      </c>
      <c r="C67" s="30" t="s">
        <v>299</v>
      </c>
      <c r="D67" s="30" t="s">
        <v>300</v>
      </c>
      <c r="E67" s="31" t="s">
        <v>95</v>
      </c>
      <c r="F67" s="31" t="s">
        <v>301</v>
      </c>
      <c r="G67" s="44" t="s">
        <v>162</v>
      </c>
      <c r="H67" s="31" t="s">
        <v>9</v>
      </c>
      <c r="I67" s="31" t="s">
        <v>105</v>
      </c>
      <c r="J67" s="31" t="s">
        <v>99</v>
      </c>
      <c r="K67" s="22" t="s">
        <v>7</v>
      </c>
      <c r="L67" s="22"/>
      <c r="M67" s="22"/>
      <c r="N67" s="22"/>
      <c r="O67" s="88"/>
    </row>
    <row r="68" spans="1:15" ht="395.25" x14ac:dyDescent="0.2">
      <c r="A68" s="134" t="s">
        <v>105</v>
      </c>
      <c r="B68" s="30" t="s">
        <v>302</v>
      </c>
      <c r="C68" s="30" t="s">
        <v>303</v>
      </c>
      <c r="D68" s="30" t="s">
        <v>304</v>
      </c>
      <c r="E68" s="31" t="s">
        <v>305</v>
      </c>
      <c r="F68" s="31" t="s">
        <v>96</v>
      </c>
      <c r="G68" s="44" t="s">
        <v>306</v>
      </c>
      <c r="H68" s="31" t="s">
        <v>18</v>
      </c>
      <c r="I68" s="31" t="s">
        <v>105</v>
      </c>
      <c r="J68" s="31" t="s">
        <v>307</v>
      </c>
      <c r="K68" s="22" t="s">
        <v>7</v>
      </c>
      <c r="L68" s="22" t="s">
        <v>7</v>
      </c>
      <c r="M68" s="22" t="s">
        <v>7</v>
      </c>
      <c r="N68" s="22" t="s">
        <v>7</v>
      </c>
      <c r="O68" s="88"/>
    </row>
    <row r="69" spans="1:15" ht="204" x14ac:dyDescent="0.2">
      <c r="A69" s="134" t="s">
        <v>105</v>
      </c>
      <c r="B69" s="30" t="s">
        <v>308</v>
      </c>
      <c r="C69" s="30" t="s">
        <v>309</v>
      </c>
      <c r="D69" s="30" t="s">
        <v>310</v>
      </c>
      <c r="E69" s="31" t="s">
        <v>95</v>
      </c>
      <c r="F69" s="31" t="s">
        <v>96</v>
      </c>
      <c r="G69" s="44" t="s">
        <v>311</v>
      </c>
      <c r="H69" s="31" t="s">
        <v>18</v>
      </c>
      <c r="I69" s="31" t="s">
        <v>105</v>
      </c>
      <c r="J69" s="31" t="s">
        <v>99</v>
      </c>
      <c r="K69" s="22" t="s">
        <v>7</v>
      </c>
      <c r="L69" s="22" t="s">
        <v>7</v>
      </c>
      <c r="M69" s="22"/>
      <c r="N69" s="22"/>
      <c r="O69" s="88"/>
    </row>
    <row r="70" spans="1:15" ht="89.25" x14ac:dyDescent="0.2">
      <c r="A70" s="134" t="s">
        <v>312</v>
      </c>
      <c r="B70" s="30" t="s">
        <v>313</v>
      </c>
      <c r="C70" s="30" t="s">
        <v>314</v>
      </c>
      <c r="D70" s="30" t="s">
        <v>315</v>
      </c>
      <c r="E70" s="31" t="s">
        <v>190</v>
      </c>
      <c r="F70" s="31"/>
      <c r="G70" s="31" t="s">
        <v>316</v>
      </c>
      <c r="H70" s="31" t="s">
        <v>18</v>
      </c>
      <c r="I70" s="31" t="s">
        <v>105</v>
      </c>
      <c r="J70" s="31" t="s">
        <v>317</v>
      </c>
      <c r="K70" s="22"/>
      <c r="L70" s="22" t="s">
        <v>7</v>
      </c>
      <c r="M70" s="22"/>
      <c r="N70" s="22"/>
      <c r="O70" s="88"/>
    </row>
    <row r="71" spans="1:15" ht="267.75" x14ac:dyDescent="0.2">
      <c r="A71" s="134" t="s">
        <v>105</v>
      </c>
      <c r="B71" s="30" t="s">
        <v>318</v>
      </c>
      <c r="C71" s="30" t="s">
        <v>319</v>
      </c>
      <c r="D71" s="30" t="s">
        <v>320</v>
      </c>
      <c r="E71" s="31" t="s">
        <v>190</v>
      </c>
      <c r="F71" s="31"/>
      <c r="G71" s="31"/>
      <c r="H71" s="31" t="s">
        <v>18</v>
      </c>
      <c r="I71" s="31" t="s">
        <v>105</v>
      </c>
      <c r="J71" s="31" t="s">
        <v>98</v>
      </c>
      <c r="K71" s="22" t="s">
        <v>7</v>
      </c>
      <c r="L71" s="22"/>
      <c r="M71" s="22"/>
      <c r="N71" s="22"/>
      <c r="O71" s="88"/>
    </row>
    <row r="72" spans="1:15" ht="76.5" x14ac:dyDescent="0.2">
      <c r="A72" s="134" t="s">
        <v>105</v>
      </c>
      <c r="B72" s="30" t="s">
        <v>321</v>
      </c>
      <c r="C72" s="30" t="s">
        <v>322</v>
      </c>
      <c r="D72" s="30" t="s">
        <v>323</v>
      </c>
      <c r="E72" s="31" t="s">
        <v>190</v>
      </c>
      <c r="F72" s="31" t="s">
        <v>96</v>
      </c>
      <c r="G72" s="44" t="s">
        <v>311</v>
      </c>
      <c r="H72" s="31" t="s">
        <v>18</v>
      </c>
      <c r="I72" s="31" t="s">
        <v>105</v>
      </c>
      <c r="J72" s="31" t="s">
        <v>99</v>
      </c>
      <c r="K72" s="22" t="s">
        <v>7</v>
      </c>
      <c r="L72" s="22" t="s">
        <v>7</v>
      </c>
      <c r="M72" s="22"/>
      <c r="N72" s="22"/>
      <c r="O72" s="88"/>
    </row>
    <row r="73" spans="1:15" ht="229.5" x14ac:dyDescent="0.2">
      <c r="A73" s="134" t="s">
        <v>105</v>
      </c>
      <c r="B73" s="30" t="s">
        <v>324</v>
      </c>
      <c r="C73" s="30" t="s">
        <v>539</v>
      </c>
      <c r="D73" s="30" t="s">
        <v>540</v>
      </c>
      <c r="E73" s="31" t="s">
        <v>181</v>
      </c>
      <c r="F73" s="31" t="s">
        <v>141</v>
      </c>
      <c r="G73" s="44" t="s">
        <v>536</v>
      </c>
      <c r="H73" s="31" t="s">
        <v>18</v>
      </c>
      <c r="I73" s="31" t="s">
        <v>105</v>
      </c>
      <c r="J73" s="31"/>
      <c r="K73" s="22" t="s">
        <v>7</v>
      </c>
      <c r="L73" s="22" t="s">
        <v>7</v>
      </c>
      <c r="M73" s="22" t="s">
        <v>7</v>
      </c>
      <c r="N73" s="22" t="s">
        <v>7</v>
      </c>
      <c r="O73" s="88" t="s">
        <v>7</v>
      </c>
    </row>
    <row r="74" spans="1:15" ht="64.5" thickBot="1" x14ac:dyDescent="0.25">
      <c r="A74" s="134" t="s">
        <v>105</v>
      </c>
      <c r="B74" s="30" t="s">
        <v>325</v>
      </c>
      <c r="C74" s="30" t="s">
        <v>542</v>
      </c>
      <c r="D74" s="30"/>
      <c r="E74" s="31"/>
      <c r="F74" s="31" t="s">
        <v>541</v>
      </c>
      <c r="G74" s="44"/>
      <c r="H74" s="31" t="s">
        <v>12</v>
      </c>
      <c r="I74" s="31" t="s">
        <v>105</v>
      </c>
      <c r="J74" s="31"/>
      <c r="K74" s="22"/>
      <c r="L74" s="22"/>
      <c r="M74" s="22"/>
      <c r="N74" s="22"/>
      <c r="O74" s="88"/>
    </row>
    <row r="75" spans="1:15" ht="409.5" x14ac:dyDescent="0.2">
      <c r="A75" s="134" t="s">
        <v>105</v>
      </c>
      <c r="B75" s="30" t="s">
        <v>326</v>
      </c>
      <c r="C75" s="111" t="s">
        <v>532</v>
      </c>
      <c r="D75" s="30" t="s">
        <v>533</v>
      </c>
      <c r="E75" s="31" t="s">
        <v>534</v>
      </c>
      <c r="F75" s="31" t="s">
        <v>182</v>
      </c>
      <c r="G75" s="44" t="s">
        <v>535</v>
      </c>
      <c r="H75" s="31" t="s">
        <v>12</v>
      </c>
      <c r="I75" s="31" t="s">
        <v>105</v>
      </c>
      <c r="J75" s="31" t="s">
        <v>99</v>
      </c>
      <c r="K75" s="22" t="s">
        <v>7</v>
      </c>
      <c r="L75" s="22"/>
      <c r="M75" s="22"/>
      <c r="N75" s="22"/>
      <c r="O75" s="88"/>
    </row>
    <row r="76" spans="1:15" ht="140.25" x14ac:dyDescent="0.2">
      <c r="A76" s="134" t="s">
        <v>105</v>
      </c>
      <c r="B76" s="30" t="s">
        <v>321</v>
      </c>
      <c r="C76" s="212" t="s">
        <v>543</v>
      </c>
      <c r="D76" s="30" t="s">
        <v>544</v>
      </c>
      <c r="E76" s="31" t="s">
        <v>95</v>
      </c>
      <c r="F76" s="31" t="s">
        <v>546</v>
      </c>
      <c r="G76" s="44" t="s">
        <v>545</v>
      </c>
      <c r="H76" s="31" t="s">
        <v>12</v>
      </c>
      <c r="I76" s="31" t="s">
        <v>105</v>
      </c>
      <c r="J76" s="31" t="s">
        <v>99</v>
      </c>
      <c r="K76" s="22" t="s">
        <v>7</v>
      </c>
      <c r="L76" s="22" t="s">
        <v>7</v>
      </c>
      <c r="M76" s="22"/>
      <c r="N76" s="22"/>
      <c r="O76" s="88"/>
    </row>
    <row r="77" spans="1:15" ht="26.25" thickBot="1" x14ac:dyDescent="0.25">
      <c r="A77" s="134" t="s">
        <v>105</v>
      </c>
      <c r="B77" s="30" t="s">
        <v>327</v>
      </c>
      <c r="C77" s="30"/>
      <c r="D77" s="30"/>
      <c r="E77" s="31"/>
      <c r="F77" s="31"/>
      <c r="G77" s="44"/>
      <c r="H77" s="31" t="s">
        <v>12</v>
      </c>
      <c r="I77" s="31" t="s">
        <v>105</v>
      </c>
      <c r="J77" s="31"/>
      <c r="K77" s="22"/>
      <c r="L77" s="22"/>
      <c r="M77" s="22"/>
      <c r="N77" s="22"/>
      <c r="O77" s="88"/>
    </row>
    <row r="78" spans="1:15" ht="102" x14ac:dyDescent="0.2">
      <c r="A78" s="175" t="s">
        <v>145</v>
      </c>
      <c r="B78" s="98" t="s">
        <v>146</v>
      </c>
      <c r="C78" s="98" t="s">
        <v>147</v>
      </c>
      <c r="D78" s="176" t="s">
        <v>148</v>
      </c>
      <c r="E78" s="115" t="s">
        <v>95</v>
      </c>
      <c r="F78" s="115" t="s">
        <v>149</v>
      </c>
      <c r="G78" s="177" t="s">
        <v>150</v>
      </c>
      <c r="H78" s="83" t="s">
        <v>18</v>
      </c>
      <c r="I78" s="115" t="s">
        <v>151</v>
      </c>
      <c r="J78" s="115" t="s">
        <v>152</v>
      </c>
      <c r="K78" s="115"/>
      <c r="L78" s="115"/>
      <c r="M78" s="84"/>
      <c r="N78" s="84"/>
      <c r="O78" s="86" t="s">
        <v>7</v>
      </c>
    </row>
    <row r="79" spans="1:15" ht="89.25" x14ac:dyDescent="0.2">
      <c r="A79" s="166" t="s">
        <v>145</v>
      </c>
      <c r="B79" s="32" t="s">
        <v>153</v>
      </c>
      <c r="C79" s="32" t="s">
        <v>154</v>
      </c>
      <c r="D79" s="28" t="s">
        <v>155</v>
      </c>
      <c r="E79" s="17" t="s">
        <v>45</v>
      </c>
      <c r="F79" s="17" t="s">
        <v>156</v>
      </c>
      <c r="G79" s="27" t="s">
        <v>157</v>
      </c>
      <c r="H79" s="31" t="s">
        <v>12</v>
      </c>
      <c r="I79" s="17" t="s">
        <v>158</v>
      </c>
      <c r="J79" s="17" t="s">
        <v>159</v>
      </c>
      <c r="K79" s="17" t="s">
        <v>7</v>
      </c>
      <c r="L79" s="17"/>
      <c r="M79" s="22"/>
      <c r="N79" s="22"/>
      <c r="O79" s="88"/>
    </row>
    <row r="80" spans="1:15" ht="102.75" thickBot="1" x14ac:dyDescent="0.25">
      <c r="A80" s="168" t="s">
        <v>145</v>
      </c>
      <c r="B80" s="178" t="s">
        <v>160</v>
      </c>
      <c r="C80" s="178" t="s">
        <v>161</v>
      </c>
      <c r="D80" s="171" t="s">
        <v>155</v>
      </c>
      <c r="E80" s="122" t="s">
        <v>95</v>
      </c>
      <c r="F80" s="122">
        <v>2019</v>
      </c>
      <c r="G80" s="179" t="s">
        <v>162</v>
      </c>
      <c r="H80" s="92" t="s">
        <v>12</v>
      </c>
      <c r="I80" s="122" t="s">
        <v>158</v>
      </c>
      <c r="J80" s="122" t="s">
        <v>159</v>
      </c>
      <c r="K80" s="122" t="s">
        <v>7</v>
      </c>
      <c r="L80" s="122"/>
      <c r="M80" s="95"/>
      <c r="N80" s="95"/>
      <c r="O80" s="96"/>
    </row>
    <row r="81" spans="1:15" s="37" customFormat="1" ht="306.75" thickBot="1" x14ac:dyDescent="0.25">
      <c r="A81" s="123" t="s">
        <v>497</v>
      </c>
      <c r="B81" s="124" t="s">
        <v>498</v>
      </c>
      <c r="C81" s="125" t="s">
        <v>499</v>
      </c>
      <c r="D81" s="125" t="s">
        <v>500</v>
      </c>
      <c r="E81" s="126" t="s">
        <v>181</v>
      </c>
      <c r="F81" s="126" t="s">
        <v>501</v>
      </c>
      <c r="G81" s="126" t="s">
        <v>502</v>
      </c>
      <c r="H81" s="126" t="s">
        <v>184</v>
      </c>
      <c r="I81" s="126" t="s">
        <v>503</v>
      </c>
      <c r="J81" s="126" t="s">
        <v>504</v>
      </c>
      <c r="K81" s="180" t="s">
        <v>7</v>
      </c>
      <c r="L81" s="180"/>
      <c r="M81" s="180"/>
      <c r="N81" s="180"/>
      <c r="O81" s="129"/>
    </row>
    <row r="82" spans="1:15" ht="102" x14ac:dyDescent="0.2">
      <c r="A82" s="97" t="s">
        <v>163</v>
      </c>
      <c r="B82" s="98" t="s">
        <v>164</v>
      </c>
      <c r="C82" s="98" t="s">
        <v>165</v>
      </c>
      <c r="D82" s="98" t="s">
        <v>166</v>
      </c>
      <c r="E82" s="84" t="s">
        <v>167</v>
      </c>
      <c r="F82" s="84" t="s">
        <v>168</v>
      </c>
      <c r="G82" s="84"/>
      <c r="H82" s="84" t="s">
        <v>9</v>
      </c>
      <c r="I82" s="84" t="s">
        <v>169</v>
      </c>
      <c r="J82" s="84" t="s">
        <v>170</v>
      </c>
      <c r="K82" s="84"/>
      <c r="L82" s="84"/>
      <c r="M82" s="84"/>
      <c r="N82" s="84"/>
      <c r="O82" s="86"/>
    </row>
    <row r="83" spans="1:15" ht="39" thickBot="1" x14ac:dyDescent="0.25">
      <c r="A83" s="181" t="s">
        <v>163</v>
      </c>
      <c r="B83" s="178" t="s">
        <v>171</v>
      </c>
      <c r="C83" s="178" t="s">
        <v>172</v>
      </c>
      <c r="D83" s="178" t="s">
        <v>173</v>
      </c>
      <c r="E83" s="95" t="s">
        <v>167</v>
      </c>
      <c r="F83" s="95" t="s">
        <v>174</v>
      </c>
      <c r="G83" s="95"/>
      <c r="H83" s="95" t="s">
        <v>18</v>
      </c>
      <c r="I83" s="95" t="s">
        <v>163</v>
      </c>
      <c r="J83" s="95" t="s">
        <v>175</v>
      </c>
      <c r="K83" s="95" t="s">
        <v>176</v>
      </c>
      <c r="L83" s="95"/>
      <c r="M83" s="95"/>
      <c r="N83" s="95"/>
      <c r="O83" s="96"/>
    </row>
    <row r="84" spans="1:15" ht="153.75" thickBot="1" x14ac:dyDescent="0.25">
      <c r="A84" s="182" t="s">
        <v>82</v>
      </c>
      <c r="B84" s="124" t="s">
        <v>83</v>
      </c>
      <c r="C84" s="124" t="s">
        <v>84</v>
      </c>
      <c r="D84" s="124" t="s">
        <v>85</v>
      </c>
      <c r="E84" s="183" t="s">
        <v>86</v>
      </c>
      <c r="F84" s="183" t="s">
        <v>87</v>
      </c>
      <c r="G84" s="183" t="s">
        <v>88</v>
      </c>
      <c r="H84" s="126" t="s">
        <v>18</v>
      </c>
      <c r="I84" s="184" t="s">
        <v>89</v>
      </c>
      <c r="J84" s="184" t="s">
        <v>90</v>
      </c>
      <c r="K84" s="127"/>
      <c r="L84" s="127" t="s">
        <v>7</v>
      </c>
      <c r="M84" s="183"/>
      <c r="N84" s="183"/>
      <c r="O84" s="129"/>
    </row>
    <row r="85" spans="1:15" s="37" customFormat="1" ht="115.5" thickBot="1" x14ac:dyDescent="0.25">
      <c r="A85" s="139" t="s">
        <v>70</v>
      </c>
      <c r="B85" s="140" t="s">
        <v>71</v>
      </c>
      <c r="C85" s="140" t="s">
        <v>72</v>
      </c>
      <c r="D85" s="140" t="s">
        <v>73</v>
      </c>
      <c r="E85" s="141" t="s">
        <v>74</v>
      </c>
      <c r="F85" s="141" t="s">
        <v>75</v>
      </c>
      <c r="G85" s="140" t="s">
        <v>76</v>
      </c>
      <c r="H85" s="142" t="s">
        <v>77</v>
      </c>
      <c r="I85" s="141" t="s">
        <v>78</v>
      </c>
      <c r="J85" s="141" t="s">
        <v>79</v>
      </c>
      <c r="K85" s="142" t="s">
        <v>80</v>
      </c>
      <c r="L85" s="143" t="s">
        <v>81</v>
      </c>
      <c r="M85" s="144" t="s">
        <v>80</v>
      </c>
      <c r="N85" s="145"/>
      <c r="O85" s="185"/>
    </row>
    <row r="86" spans="1:15" s="37" customFormat="1" ht="63.75" x14ac:dyDescent="0.2">
      <c r="A86" s="186" t="s">
        <v>505</v>
      </c>
      <c r="B86" s="215" t="s">
        <v>506</v>
      </c>
      <c r="C86" s="111" t="s">
        <v>507</v>
      </c>
      <c r="D86" s="111"/>
      <c r="E86" s="98" t="s">
        <v>190</v>
      </c>
      <c r="F86" s="83" t="s">
        <v>508</v>
      </c>
      <c r="G86" s="146"/>
      <c r="H86" s="187" t="s">
        <v>9</v>
      </c>
      <c r="I86" s="146" t="s">
        <v>505</v>
      </c>
      <c r="J86" s="146"/>
      <c r="K86" s="187" t="s">
        <v>7</v>
      </c>
      <c r="L86" s="187"/>
      <c r="M86" s="187"/>
      <c r="N86" s="187"/>
      <c r="O86" s="188"/>
    </row>
    <row r="87" spans="1:15" s="37" customFormat="1" ht="38.25" x14ac:dyDescent="0.2">
      <c r="A87" s="189" t="s">
        <v>505</v>
      </c>
      <c r="B87" s="216"/>
      <c r="C87" s="30" t="s">
        <v>509</v>
      </c>
      <c r="D87" s="30"/>
      <c r="E87" s="32" t="s">
        <v>190</v>
      </c>
      <c r="F87" s="38">
        <v>2018</v>
      </c>
      <c r="G87" s="38"/>
      <c r="H87" s="35" t="s">
        <v>9</v>
      </c>
      <c r="I87" s="21" t="s">
        <v>505</v>
      </c>
      <c r="J87" s="21"/>
      <c r="K87" s="35" t="s">
        <v>7</v>
      </c>
      <c r="L87" s="35"/>
      <c r="M87" s="35"/>
      <c r="N87" s="35"/>
      <c r="O87" s="190"/>
    </row>
    <row r="88" spans="1:15" s="37" customFormat="1" ht="102" x14ac:dyDescent="0.2">
      <c r="A88" s="189" t="s">
        <v>505</v>
      </c>
      <c r="B88" s="76" t="s">
        <v>510</v>
      </c>
      <c r="C88" s="24" t="s">
        <v>511</v>
      </c>
      <c r="D88" s="24"/>
      <c r="E88" s="76" t="s">
        <v>190</v>
      </c>
      <c r="F88" s="43" t="s">
        <v>512</v>
      </c>
      <c r="G88" s="43"/>
      <c r="H88" s="75" t="s">
        <v>9</v>
      </c>
      <c r="I88" s="77" t="s">
        <v>505</v>
      </c>
      <c r="J88" s="77"/>
      <c r="K88" s="78" t="s">
        <v>7</v>
      </c>
      <c r="L88" s="78"/>
      <c r="M88" s="78"/>
      <c r="N88" s="78"/>
      <c r="O88" s="191"/>
    </row>
    <row r="89" spans="1:15" s="37" customFormat="1" ht="153" x14ac:dyDescent="0.2">
      <c r="A89" s="192" t="s">
        <v>505</v>
      </c>
      <c r="B89" s="32" t="s">
        <v>513</v>
      </c>
      <c r="C89" s="30" t="s">
        <v>514</v>
      </c>
      <c r="D89" s="30"/>
      <c r="E89" s="32" t="s">
        <v>190</v>
      </c>
      <c r="F89" s="38" t="s">
        <v>512</v>
      </c>
      <c r="G89" s="38"/>
      <c r="H89" s="31" t="s">
        <v>472</v>
      </c>
      <c r="I89" s="21" t="s">
        <v>505</v>
      </c>
      <c r="J89" s="21"/>
      <c r="K89" s="35" t="s">
        <v>7</v>
      </c>
      <c r="L89" s="35"/>
      <c r="M89" s="35"/>
      <c r="N89" s="35"/>
      <c r="O89" s="190"/>
    </row>
    <row r="90" spans="1:15" s="37" customFormat="1" ht="102" x14ac:dyDescent="0.2">
      <c r="A90" s="192" t="s">
        <v>515</v>
      </c>
      <c r="B90" s="32" t="s">
        <v>516</v>
      </c>
      <c r="C90" s="30" t="s">
        <v>517</v>
      </c>
      <c r="D90" s="30"/>
      <c r="E90" s="32" t="s">
        <v>190</v>
      </c>
      <c r="F90" s="38" t="s">
        <v>518</v>
      </c>
      <c r="G90" s="38"/>
      <c r="H90" s="31" t="s">
        <v>519</v>
      </c>
      <c r="I90" s="21" t="s">
        <v>520</v>
      </c>
      <c r="J90" s="21"/>
      <c r="K90" s="35"/>
      <c r="L90" s="35" t="s">
        <v>7</v>
      </c>
      <c r="M90" s="35"/>
      <c r="N90" s="35"/>
      <c r="O90" s="190"/>
    </row>
    <row r="91" spans="1:15" s="37" customFormat="1" ht="165.75" x14ac:dyDescent="0.2">
      <c r="A91" s="192" t="s">
        <v>521</v>
      </c>
      <c r="B91" s="32" t="s">
        <v>522</v>
      </c>
      <c r="C91" s="30" t="s">
        <v>523</v>
      </c>
      <c r="D91" s="30"/>
      <c r="E91" s="32" t="s">
        <v>190</v>
      </c>
      <c r="F91" s="38" t="s">
        <v>518</v>
      </c>
      <c r="G91" s="38"/>
      <c r="H91" s="31" t="s">
        <v>519</v>
      </c>
      <c r="I91" s="21" t="s">
        <v>524</v>
      </c>
      <c r="J91" s="21"/>
      <c r="K91" s="35"/>
      <c r="L91" s="35" t="s">
        <v>7</v>
      </c>
      <c r="M91" s="35"/>
      <c r="N91" s="35"/>
      <c r="O91" s="190"/>
    </row>
    <row r="92" spans="1:15" s="37" customFormat="1" ht="153" x14ac:dyDescent="0.2">
      <c r="A92" s="192" t="s">
        <v>505</v>
      </c>
      <c r="B92" s="32" t="s">
        <v>525</v>
      </c>
      <c r="C92" s="30" t="s">
        <v>526</v>
      </c>
      <c r="D92" s="30"/>
      <c r="E92" s="32" t="s">
        <v>190</v>
      </c>
      <c r="F92" s="38" t="s">
        <v>527</v>
      </c>
      <c r="G92" s="38"/>
      <c r="H92" s="31" t="s">
        <v>519</v>
      </c>
      <c r="I92" s="21" t="s">
        <v>505</v>
      </c>
      <c r="J92" s="21"/>
      <c r="K92" s="35" t="s">
        <v>7</v>
      </c>
      <c r="L92" s="35"/>
      <c r="M92" s="35"/>
      <c r="N92" s="35"/>
      <c r="O92" s="190"/>
    </row>
    <row r="93" spans="1:15" s="37" customFormat="1" ht="141" thickBot="1" x14ac:dyDescent="0.25">
      <c r="A93" s="193" t="s">
        <v>505</v>
      </c>
      <c r="B93" s="178" t="s">
        <v>528</v>
      </c>
      <c r="C93" s="194" t="s">
        <v>529</v>
      </c>
      <c r="D93" s="174"/>
      <c r="E93" s="178" t="s">
        <v>190</v>
      </c>
      <c r="F93" s="149" t="s">
        <v>156</v>
      </c>
      <c r="G93" s="149"/>
      <c r="H93" s="92" t="s">
        <v>519</v>
      </c>
      <c r="I93" s="195" t="s">
        <v>505</v>
      </c>
      <c r="J93" s="195"/>
      <c r="K93" s="196" t="s">
        <v>7</v>
      </c>
      <c r="L93" s="196" t="s">
        <v>7</v>
      </c>
      <c r="M93" s="196"/>
      <c r="N93" s="196"/>
      <c r="O93" s="197"/>
    </row>
    <row r="94" spans="1:15" ht="89.25" x14ac:dyDescent="0.2">
      <c r="A94" s="110" t="s">
        <v>186</v>
      </c>
      <c r="B94" s="98" t="s">
        <v>187</v>
      </c>
      <c r="C94" s="99" t="s">
        <v>188</v>
      </c>
      <c r="D94" s="99" t="s">
        <v>189</v>
      </c>
      <c r="E94" s="83" t="s">
        <v>190</v>
      </c>
      <c r="F94" s="83" t="s">
        <v>191</v>
      </c>
      <c r="G94" s="83" t="s">
        <v>192</v>
      </c>
      <c r="H94" s="83" t="s">
        <v>184</v>
      </c>
      <c r="I94" s="83" t="s">
        <v>193</v>
      </c>
      <c r="J94" s="83" t="s">
        <v>194</v>
      </c>
      <c r="K94" s="187"/>
      <c r="L94" s="187" t="s">
        <v>176</v>
      </c>
      <c r="M94" s="187"/>
      <c r="N94" s="187"/>
      <c r="O94" s="188"/>
    </row>
    <row r="95" spans="1:15" ht="114.75" x14ac:dyDescent="0.2">
      <c r="A95" s="134" t="s">
        <v>186</v>
      </c>
      <c r="B95" s="32" t="s">
        <v>187</v>
      </c>
      <c r="C95" s="34" t="s">
        <v>195</v>
      </c>
      <c r="D95" s="34" t="s">
        <v>196</v>
      </c>
      <c r="E95" s="31" t="s">
        <v>190</v>
      </c>
      <c r="F95" s="31" t="s">
        <v>197</v>
      </c>
      <c r="G95" s="31" t="s">
        <v>198</v>
      </c>
      <c r="H95" s="31" t="s">
        <v>184</v>
      </c>
      <c r="I95" s="31" t="s">
        <v>193</v>
      </c>
      <c r="J95" s="31" t="s">
        <v>199</v>
      </c>
      <c r="K95" s="35"/>
      <c r="L95" s="35" t="s">
        <v>176</v>
      </c>
      <c r="M95" s="35"/>
      <c r="N95" s="35"/>
      <c r="O95" s="190"/>
    </row>
    <row r="96" spans="1:15" ht="114.75" x14ac:dyDescent="0.2">
      <c r="A96" s="134" t="s">
        <v>186</v>
      </c>
      <c r="B96" s="32" t="s">
        <v>187</v>
      </c>
      <c r="C96" s="33" t="s">
        <v>200</v>
      </c>
      <c r="D96" s="33" t="s">
        <v>201</v>
      </c>
      <c r="E96" s="31" t="s">
        <v>190</v>
      </c>
      <c r="F96" s="38" t="s">
        <v>202</v>
      </c>
      <c r="G96" s="38" t="s">
        <v>203</v>
      </c>
      <c r="H96" s="31" t="s">
        <v>184</v>
      </c>
      <c r="I96" s="31" t="s">
        <v>193</v>
      </c>
      <c r="J96" s="29" t="s">
        <v>204</v>
      </c>
      <c r="K96" s="35"/>
      <c r="L96" s="35" t="s">
        <v>176</v>
      </c>
      <c r="M96" s="35"/>
      <c r="N96" s="35"/>
      <c r="O96" s="190"/>
    </row>
    <row r="97" spans="1:15" ht="63.75" x14ac:dyDescent="0.2">
      <c r="A97" s="134" t="s">
        <v>186</v>
      </c>
      <c r="B97" s="32" t="s">
        <v>187</v>
      </c>
      <c r="C97" s="39" t="s">
        <v>205</v>
      </c>
      <c r="D97" s="40" t="s">
        <v>206</v>
      </c>
      <c r="E97" s="31" t="s">
        <v>190</v>
      </c>
      <c r="F97" s="29" t="s">
        <v>207</v>
      </c>
      <c r="G97" s="38" t="s">
        <v>208</v>
      </c>
      <c r="H97" s="31" t="s">
        <v>184</v>
      </c>
      <c r="I97" s="31" t="s">
        <v>193</v>
      </c>
      <c r="J97" s="29" t="s">
        <v>209</v>
      </c>
      <c r="K97" s="35"/>
      <c r="L97" s="35" t="s">
        <v>176</v>
      </c>
      <c r="M97" s="35"/>
      <c r="N97" s="35"/>
      <c r="O97" s="190"/>
    </row>
    <row r="98" spans="1:15" ht="127.5" x14ac:dyDescent="0.2">
      <c r="A98" s="134" t="s">
        <v>186</v>
      </c>
      <c r="B98" s="32" t="s">
        <v>187</v>
      </c>
      <c r="C98" s="40" t="s">
        <v>210</v>
      </c>
      <c r="D98" s="26" t="s">
        <v>211</v>
      </c>
      <c r="E98" s="31" t="s">
        <v>190</v>
      </c>
      <c r="F98" s="29" t="s">
        <v>212</v>
      </c>
      <c r="G98" s="38" t="s">
        <v>213</v>
      </c>
      <c r="H98" s="31" t="s">
        <v>12</v>
      </c>
      <c r="I98" s="31" t="s">
        <v>193</v>
      </c>
      <c r="J98" s="29" t="s">
        <v>99</v>
      </c>
      <c r="K98" s="35"/>
      <c r="L98" s="35" t="s">
        <v>176</v>
      </c>
      <c r="M98" s="35"/>
      <c r="N98" s="35"/>
      <c r="O98" s="190"/>
    </row>
    <row r="99" spans="1:15" ht="51.75" thickBot="1" x14ac:dyDescent="0.25">
      <c r="A99" s="148" t="s">
        <v>186</v>
      </c>
      <c r="B99" s="178" t="s">
        <v>187</v>
      </c>
      <c r="C99" s="198" t="s">
        <v>214</v>
      </c>
      <c r="D99" s="199" t="s">
        <v>215</v>
      </c>
      <c r="E99" s="92" t="s">
        <v>190</v>
      </c>
      <c r="F99" s="200" t="s">
        <v>207</v>
      </c>
      <c r="G99" s="149" t="s">
        <v>216</v>
      </c>
      <c r="H99" s="92" t="s">
        <v>184</v>
      </c>
      <c r="I99" s="92" t="s">
        <v>193</v>
      </c>
      <c r="J99" s="200" t="s">
        <v>217</v>
      </c>
      <c r="K99" s="196"/>
      <c r="L99" s="196" t="s">
        <v>176</v>
      </c>
      <c r="M99" s="196"/>
      <c r="N99" s="196"/>
      <c r="O99" s="197"/>
    </row>
    <row r="100" spans="1:15" ht="204" x14ac:dyDescent="0.2">
      <c r="A100" s="110" t="s">
        <v>218</v>
      </c>
      <c r="B100" s="111" t="s">
        <v>219</v>
      </c>
      <c r="C100" s="111" t="s">
        <v>220</v>
      </c>
      <c r="D100" s="111" t="s">
        <v>221</v>
      </c>
      <c r="E100" s="83" t="s">
        <v>181</v>
      </c>
      <c r="F100" s="83" t="s">
        <v>222</v>
      </c>
      <c r="G100" s="83" t="s">
        <v>223</v>
      </c>
      <c r="H100" s="83" t="s">
        <v>18</v>
      </c>
      <c r="I100" s="83" t="s">
        <v>224</v>
      </c>
      <c r="J100" s="83" t="s">
        <v>225</v>
      </c>
      <c r="K100" s="187" t="s">
        <v>7</v>
      </c>
      <c r="L100" s="187" t="s">
        <v>7</v>
      </c>
      <c r="M100" s="187" t="s">
        <v>7</v>
      </c>
      <c r="N100" s="187"/>
      <c r="O100" s="188" t="s">
        <v>7</v>
      </c>
    </row>
    <row r="101" spans="1:15" ht="306" x14ac:dyDescent="0.2">
      <c r="A101" s="201" t="s">
        <v>218</v>
      </c>
      <c r="B101" s="36" t="s">
        <v>226</v>
      </c>
      <c r="C101" s="33" t="s">
        <v>227</v>
      </c>
      <c r="D101" s="33" t="s">
        <v>228</v>
      </c>
      <c r="E101" s="31" t="s">
        <v>181</v>
      </c>
      <c r="F101" s="41" t="s">
        <v>229</v>
      </c>
      <c r="G101" s="19" t="s">
        <v>230</v>
      </c>
      <c r="H101" s="31" t="s">
        <v>18</v>
      </c>
      <c r="I101" s="31" t="s">
        <v>224</v>
      </c>
      <c r="J101" s="31" t="s">
        <v>231</v>
      </c>
      <c r="K101" s="35" t="s">
        <v>7</v>
      </c>
      <c r="L101" s="42"/>
      <c r="M101" s="35" t="s">
        <v>7</v>
      </c>
      <c r="N101" s="42"/>
      <c r="O101" s="190" t="s">
        <v>7</v>
      </c>
    </row>
    <row r="102" spans="1:15" ht="217.5" thickBot="1" x14ac:dyDescent="0.25">
      <c r="A102" s="148" t="s">
        <v>218</v>
      </c>
      <c r="B102" s="174" t="s">
        <v>232</v>
      </c>
      <c r="C102" s="174" t="s">
        <v>233</v>
      </c>
      <c r="D102" s="174" t="s">
        <v>234</v>
      </c>
      <c r="E102" s="92" t="s">
        <v>235</v>
      </c>
      <c r="F102" s="92" t="s">
        <v>156</v>
      </c>
      <c r="G102" s="92" t="s">
        <v>236</v>
      </c>
      <c r="H102" s="202" t="s">
        <v>18</v>
      </c>
      <c r="I102" s="202" t="s">
        <v>237</v>
      </c>
      <c r="J102" s="202" t="s">
        <v>238</v>
      </c>
      <c r="K102" s="203" t="s">
        <v>176</v>
      </c>
      <c r="L102" s="203" t="s">
        <v>176</v>
      </c>
      <c r="M102" s="203"/>
      <c r="N102" s="203"/>
      <c r="O102" s="204"/>
    </row>
    <row r="103" spans="1:15" x14ac:dyDescent="0.2">
      <c r="A103" s="97" t="s">
        <v>239</v>
      </c>
      <c r="B103" s="98" t="s">
        <v>240</v>
      </c>
      <c r="C103" s="98" t="s">
        <v>241</v>
      </c>
      <c r="D103" s="98"/>
      <c r="E103" s="98" t="s">
        <v>242</v>
      </c>
      <c r="F103" s="83" t="s">
        <v>243</v>
      </c>
      <c r="G103" s="83" t="s">
        <v>9</v>
      </c>
      <c r="H103" s="83" t="s">
        <v>9</v>
      </c>
      <c r="I103" s="83" t="s">
        <v>99</v>
      </c>
      <c r="J103" s="83"/>
      <c r="K103" s="115" t="s">
        <v>7</v>
      </c>
      <c r="L103" s="115"/>
      <c r="M103" s="115"/>
      <c r="N103" s="115"/>
      <c r="O103" s="205"/>
    </row>
    <row r="104" spans="1:15" x14ac:dyDescent="0.2">
      <c r="A104" s="206" t="s">
        <v>239</v>
      </c>
      <c r="B104" s="32" t="s">
        <v>244</v>
      </c>
      <c r="C104" s="32" t="s">
        <v>245</v>
      </c>
      <c r="D104" s="32"/>
      <c r="E104" s="32" t="s">
        <v>242</v>
      </c>
      <c r="F104" s="31">
        <v>2020</v>
      </c>
      <c r="G104" s="31" t="s">
        <v>9</v>
      </c>
      <c r="H104" s="31" t="s">
        <v>9</v>
      </c>
      <c r="I104" s="31" t="s">
        <v>69</v>
      </c>
      <c r="J104" s="31"/>
      <c r="K104" s="17" t="s">
        <v>7</v>
      </c>
      <c r="L104" s="17"/>
      <c r="M104" s="17"/>
      <c r="N104" s="17"/>
      <c r="O104" s="207"/>
    </row>
    <row r="105" spans="1:15" x14ac:dyDescent="0.2">
      <c r="A105" s="206" t="s">
        <v>239</v>
      </c>
      <c r="B105" s="32" t="s">
        <v>246</v>
      </c>
      <c r="C105" s="32" t="s">
        <v>247</v>
      </c>
      <c r="D105" s="32"/>
      <c r="E105" s="32" t="s">
        <v>242</v>
      </c>
      <c r="F105" s="31">
        <v>2020</v>
      </c>
      <c r="G105" s="31" t="s">
        <v>9</v>
      </c>
      <c r="H105" s="31" t="s">
        <v>9</v>
      </c>
      <c r="I105" s="31" t="s">
        <v>248</v>
      </c>
      <c r="J105" s="31"/>
      <c r="K105" s="17"/>
      <c r="L105" s="17" t="s">
        <v>7</v>
      </c>
      <c r="M105" s="17"/>
      <c r="N105" s="17"/>
      <c r="O105" s="207"/>
    </row>
    <row r="106" spans="1:15" x14ac:dyDescent="0.2">
      <c r="A106" s="206" t="s">
        <v>239</v>
      </c>
      <c r="B106" s="32" t="s">
        <v>249</v>
      </c>
      <c r="C106" s="32" t="s">
        <v>250</v>
      </c>
      <c r="D106" s="32"/>
      <c r="E106" s="32" t="s">
        <v>242</v>
      </c>
      <c r="F106" s="31">
        <v>2020</v>
      </c>
      <c r="G106" s="31" t="s">
        <v>77</v>
      </c>
      <c r="H106" s="31" t="s">
        <v>18</v>
      </c>
      <c r="I106" s="31" t="s">
        <v>251</v>
      </c>
      <c r="J106" s="31"/>
      <c r="K106" s="17"/>
      <c r="L106" s="17" t="s">
        <v>7</v>
      </c>
      <c r="M106" s="17"/>
      <c r="N106" s="17"/>
      <c r="O106" s="207"/>
    </row>
    <row r="107" spans="1:15" x14ac:dyDescent="0.2">
      <c r="A107" s="206" t="s">
        <v>239</v>
      </c>
      <c r="B107" s="32" t="s">
        <v>252</v>
      </c>
      <c r="C107" s="32" t="s">
        <v>253</v>
      </c>
      <c r="D107" s="32"/>
      <c r="E107" s="32" t="s">
        <v>242</v>
      </c>
      <c r="F107" s="31">
        <v>2023</v>
      </c>
      <c r="G107" s="31"/>
      <c r="H107" s="31" t="s">
        <v>18</v>
      </c>
      <c r="I107" s="31" t="s">
        <v>254</v>
      </c>
      <c r="J107" s="31"/>
      <c r="K107" s="17"/>
      <c r="L107" s="17" t="s">
        <v>7</v>
      </c>
      <c r="M107" s="17"/>
      <c r="N107" s="17"/>
      <c r="O107" s="207"/>
    </row>
    <row r="108" spans="1:15" x14ac:dyDescent="0.2">
      <c r="A108" s="206" t="s">
        <v>239</v>
      </c>
      <c r="B108" s="32" t="s">
        <v>255</v>
      </c>
      <c r="C108" s="32" t="s">
        <v>256</v>
      </c>
      <c r="D108" s="32"/>
      <c r="E108" s="32" t="s">
        <v>242</v>
      </c>
      <c r="F108" s="31">
        <v>2024</v>
      </c>
      <c r="G108" s="31"/>
      <c r="H108" s="31" t="s">
        <v>18</v>
      </c>
      <c r="I108" s="31" t="s">
        <v>99</v>
      </c>
      <c r="J108" s="31"/>
      <c r="K108" s="17"/>
      <c r="L108" s="17" t="s">
        <v>7</v>
      </c>
      <c r="M108" s="17"/>
      <c r="N108" s="17"/>
      <c r="O108" s="207"/>
    </row>
    <row r="109" spans="1:15" x14ac:dyDescent="0.2">
      <c r="A109" s="206" t="s">
        <v>239</v>
      </c>
      <c r="B109" s="32" t="s">
        <v>257</v>
      </c>
      <c r="C109" s="32" t="s">
        <v>258</v>
      </c>
      <c r="D109" s="32"/>
      <c r="E109" s="32" t="s">
        <v>242</v>
      </c>
      <c r="F109" s="31">
        <v>2018</v>
      </c>
      <c r="G109" s="31"/>
      <c r="H109" s="31" t="s">
        <v>9</v>
      </c>
      <c r="I109" s="31" t="s">
        <v>99</v>
      </c>
      <c r="J109" s="31"/>
      <c r="K109" s="17"/>
      <c r="L109" s="17" t="s">
        <v>7</v>
      </c>
      <c r="M109" s="17"/>
      <c r="N109" s="17"/>
      <c r="O109" s="207"/>
    </row>
    <row r="110" spans="1:15" x14ac:dyDescent="0.2">
      <c r="A110" s="206" t="s">
        <v>239</v>
      </c>
      <c r="B110" s="32" t="s">
        <v>259</v>
      </c>
      <c r="C110" s="32" t="s">
        <v>260</v>
      </c>
      <c r="D110" s="32"/>
      <c r="E110" s="32" t="s">
        <v>95</v>
      </c>
      <c r="F110" s="31">
        <v>2018</v>
      </c>
      <c r="G110" s="31"/>
      <c r="H110" s="31" t="s">
        <v>9</v>
      </c>
      <c r="I110" s="31" t="s">
        <v>99</v>
      </c>
      <c r="J110" s="31"/>
      <c r="K110" s="17"/>
      <c r="L110" s="17"/>
      <c r="M110" s="17" t="s">
        <v>7</v>
      </c>
      <c r="N110" s="17"/>
      <c r="O110" s="207"/>
    </row>
    <row r="111" spans="1:15" x14ac:dyDescent="0.2">
      <c r="A111" s="206" t="s">
        <v>239</v>
      </c>
      <c r="B111" s="32" t="s">
        <v>261</v>
      </c>
      <c r="C111" s="32" t="s">
        <v>262</v>
      </c>
      <c r="D111" s="32"/>
      <c r="E111" s="32" t="s">
        <v>95</v>
      </c>
      <c r="F111" s="31">
        <v>2020</v>
      </c>
      <c r="G111" s="31"/>
      <c r="H111" s="31" t="s">
        <v>9</v>
      </c>
      <c r="I111" s="31" t="s">
        <v>99</v>
      </c>
      <c r="J111" s="31"/>
      <c r="K111" s="17" t="s">
        <v>7</v>
      </c>
      <c r="L111" s="17"/>
      <c r="M111" s="17"/>
      <c r="N111" s="17"/>
      <c r="O111" s="207"/>
    </row>
    <row r="112" spans="1:15" x14ac:dyDescent="0.2">
      <c r="A112" s="206" t="s">
        <v>239</v>
      </c>
      <c r="B112" s="32" t="s">
        <v>263</v>
      </c>
      <c r="C112" s="32" t="s">
        <v>263</v>
      </c>
      <c r="D112" s="32"/>
      <c r="E112" s="26" t="s">
        <v>95</v>
      </c>
      <c r="F112" s="31">
        <v>2020</v>
      </c>
      <c r="G112" s="31"/>
      <c r="H112" s="31" t="s">
        <v>9</v>
      </c>
      <c r="I112" s="31" t="s">
        <v>69</v>
      </c>
      <c r="J112" s="31"/>
      <c r="K112" s="17"/>
      <c r="L112" s="17"/>
      <c r="M112" s="17" t="s">
        <v>7</v>
      </c>
      <c r="N112" s="17"/>
      <c r="O112" s="207"/>
    </row>
    <row r="113" spans="1:15" x14ac:dyDescent="0.2">
      <c r="A113" s="206" t="s">
        <v>239</v>
      </c>
      <c r="B113" s="32" t="s">
        <v>264</v>
      </c>
      <c r="C113" s="32" t="s">
        <v>264</v>
      </c>
      <c r="D113" s="32"/>
      <c r="E113" s="26" t="s">
        <v>95</v>
      </c>
      <c r="F113" s="31">
        <v>2020</v>
      </c>
      <c r="G113" s="31"/>
      <c r="H113" s="31" t="s">
        <v>9</v>
      </c>
      <c r="I113" s="31" t="s">
        <v>69</v>
      </c>
      <c r="J113" s="31"/>
      <c r="K113" s="17"/>
      <c r="L113" s="17"/>
      <c r="M113" s="17" t="s">
        <v>7</v>
      </c>
      <c r="N113" s="17"/>
      <c r="O113" s="207"/>
    </row>
    <row r="114" spans="1:15" x14ac:dyDescent="0.2">
      <c r="A114" s="206" t="s">
        <v>239</v>
      </c>
      <c r="B114" s="32" t="s">
        <v>265</v>
      </c>
      <c r="C114" s="32" t="s">
        <v>265</v>
      </c>
      <c r="D114" s="32"/>
      <c r="E114" s="26" t="s">
        <v>95</v>
      </c>
      <c r="F114" s="31">
        <v>2021</v>
      </c>
      <c r="G114" s="31"/>
      <c r="H114" s="31" t="s">
        <v>18</v>
      </c>
      <c r="I114" s="31" t="s">
        <v>69</v>
      </c>
      <c r="J114" s="31"/>
      <c r="K114" s="17"/>
      <c r="L114" s="17"/>
      <c r="M114" s="17" t="s">
        <v>7</v>
      </c>
      <c r="N114" s="17"/>
      <c r="O114" s="207"/>
    </row>
    <row r="115" spans="1:15" x14ac:dyDescent="0.2">
      <c r="A115" s="206" t="s">
        <v>239</v>
      </c>
      <c r="B115" s="32" t="s">
        <v>266</v>
      </c>
      <c r="C115" s="32" t="s">
        <v>267</v>
      </c>
      <c r="D115" s="32"/>
      <c r="E115" s="26" t="s">
        <v>95</v>
      </c>
      <c r="F115" s="31">
        <v>2020</v>
      </c>
      <c r="G115" s="31"/>
      <c r="H115" s="31" t="s">
        <v>18</v>
      </c>
      <c r="I115" s="31" t="s">
        <v>268</v>
      </c>
      <c r="J115" s="31"/>
      <c r="K115" s="17" t="s">
        <v>7</v>
      </c>
      <c r="L115" s="17"/>
      <c r="M115" s="17"/>
      <c r="N115" s="17"/>
      <c r="O115" s="207"/>
    </row>
    <row r="116" spans="1:15" x14ac:dyDescent="0.2">
      <c r="A116" s="206" t="s">
        <v>239</v>
      </c>
      <c r="B116" s="32" t="s">
        <v>269</v>
      </c>
      <c r="C116" s="32" t="s">
        <v>270</v>
      </c>
      <c r="D116" s="32"/>
      <c r="E116" s="32" t="s">
        <v>95</v>
      </c>
      <c r="F116" s="31">
        <v>2019</v>
      </c>
      <c r="G116" s="31"/>
      <c r="H116" s="31" t="s">
        <v>9</v>
      </c>
      <c r="I116" s="31" t="s">
        <v>271</v>
      </c>
      <c r="J116" s="31"/>
      <c r="K116" s="17"/>
      <c r="L116" s="17"/>
      <c r="M116" s="17" t="s">
        <v>7</v>
      </c>
      <c r="N116" s="17"/>
      <c r="O116" s="207"/>
    </row>
    <row r="117" spans="1:15" x14ac:dyDescent="0.2">
      <c r="A117" s="206" t="s">
        <v>239</v>
      </c>
      <c r="B117" s="32" t="s">
        <v>272</v>
      </c>
      <c r="C117" s="32" t="s">
        <v>273</v>
      </c>
      <c r="D117" s="32"/>
      <c r="E117" s="32" t="s">
        <v>95</v>
      </c>
      <c r="F117" s="31">
        <v>2020</v>
      </c>
      <c r="G117" s="31"/>
      <c r="H117" s="31" t="s">
        <v>9</v>
      </c>
      <c r="I117" s="31" t="s">
        <v>274</v>
      </c>
      <c r="J117" s="31"/>
      <c r="K117" s="17" t="s">
        <v>7</v>
      </c>
      <c r="L117" s="17"/>
      <c r="M117" s="17"/>
      <c r="N117" s="17"/>
      <c r="O117" s="207"/>
    </row>
    <row r="118" spans="1:15" x14ac:dyDescent="0.2">
      <c r="A118" s="206" t="s">
        <v>239</v>
      </c>
      <c r="B118" s="32" t="s">
        <v>275</v>
      </c>
      <c r="C118" s="32" t="s">
        <v>276</v>
      </c>
      <c r="D118" s="32"/>
      <c r="E118" s="32" t="s">
        <v>95</v>
      </c>
      <c r="F118" s="31">
        <v>2021</v>
      </c>
      <c r="G118" s="31"/>
      <c r="H118" s="31" t="s">
        <v>18</v>
      </c>
      <c r="I118" s="31" t="s">
        <v>99</v>
      </c>
      <c r="J118" s="31"/>
      <c r="K118" s="17" t="s">
        <v>7</v>
      </c>
      <c r="L118" s="17"/>
      <c r="M118" s="17"/>
      <c r="N118" s="17"/>
      <c r="O118" s="207"/>
    </row>
    <row r="119" spans="1:15" x14ac:dyDescent="0.2">
      <c r="A119" s="206" t="s">
        <v>239</v>
      </c>
      <c r="B119" s="32" t="s">
        <v>277</v>
      </c>
      <c r="C119" s="32" t="s">
        <v>278</v>
      </c>
      <c r="D119" s="32"/>
      <c r="E119" s="32" t="s">
        <v>95</v>
      </c>
      <c r="F119" s="31">
        <v>2021</v>
      </c>
      <c r="G119" s="31"/>
      <c r="H119" s="31" t="s">
        <v>18</v>
      </c>
      <c r="I119" s="31" t="s">
        <v>99</v>
      </c>
      <c r="J119" s="31"/>
      <c r="K119" s="17"/>
      <c r="L119" s="17"/>
      <c r="M119" s="17"/>
      <c r="N119" s="17" t="s">
        <v>7</v>
      </c>
      <c r="O119" s="207"/>
    </row>
    <row r="120" spans="1:15" x14ac:dyDescent="0.2">
      <c r="A120" s="206" t="s">
        <v>239</v>
      </c>
      <c r="B120" s="32" t="s">
        <v>279</v>
      </c>
      <c r="C120" s="32" t="s">
        <v>280</v>
      </c>
      <c r="D120" s="32"/>
      <c r="E120" s="32" t="s">
        <v>95</v>
      </c>
      <c r="F120" s="31">
        <v>2019</v>
      </c>
      <c r="G120" s="31"/>
      <c r="H120" s="31" t="s">
        <v>18</v>
      </c>
      <c r="I120" s="31" t="s">
        <v>99</v>
      </c>
      <c r="J120" s="31"/>
      <c r="K120" s="17"/>
      <c r="L120" s="17" t="s">
        <v>7</v>
      </c>
      <c r="M120" s="17"/>
      <c r="N120" s="17"/>
      <c r="O120" s="207"/>
    </row>
    <row r="121" spans="1:15" x14ac:dyDescent="0.2">
      <c r="A121" s="206" t="s">
        <v>239</v>
      </c>
      <c r="B121" s="32" t="s">
        <v>281</v>
      </c>
      <c r="C121" s="32" t="s">
        <v>282</v>
      </c>
      <c r="D121" s="32"/>
      <c r="E121" s="32" t="s">
        <v>95</v>
      </c>
      <c r="F121" s="31">
        <v>2020</v>
      </c>
      <c r="G121" s="31"/>
      <c r="H121" s="31" t="s">
        <v>18</v>
      </c>
      <c r="I121" s="31" t="s">
        <v>283</v>
      </c>
      <c r="J121" s="31"/>
      <c r="K121" s="17"/>
      <c r="L121" s="17"/>
      <c r="M121" s="17" t="s">
        <v>7</v>
      </c>
      <c r="N121" s="17"/>
      <c r="O121" s="207"/>
    </row>
    <row r="122" spans="1:15" x14ac:dyDescent="0.2">
      <c r="A122" s="206" t="s">
        <v>239</v>
      </c>
      <c r="B122" s="32" t="s">
        <v>281</v>
      </c>
      <c r="C122" s="32" t="s">
        <v>284</v>
      </c>
      <c r="D122" s="32"/>
      <c r="E122" s="32" t="s">
        <v>95</v>
      </c>
      <c r="F122" s="31">
        <v>2020</v>
      </c>
      <c r="G122" s="31"/>
      <c r="H122" s="31" t="s">
        <v>18</v>
      </c>
      <c r="I122" s="31" t="s">
        <v>283</v>
      </c>
      <c r="J122" s="31"/>
      <c r="K122" s="17"/>
      <c r="L122" s="17"/>
      <c r="M122" s="17" t="s">
        <v>7</v>
      </c>
      <c r="N122" s="17"/>
      <c r="O122" s="207"/>
    </row>
    <row r="123" spans="1:15" x14ac:dyDescent="0.2">
      <c r="A123" s="206" t="s">
        <v>239</v>
      </c>
      <c r="B123" s="32" t="s">
        <v>285</v>
      </c>
      <c r="C123" s="32" t="s">
        <v>286</v>
      </c>
      <c r="D123" s="32"/>
      <c r="E123" s="32" t="s">
        <v>95</v>
      </c>
      <c r="F123" s="31">
        <v>2021</v>
      </c>
      <c r="G123" s="31"/>
      <c r="H123" s="31" t="s">
        <v>18</v>
      </c>
      <c r="I123" s="31"/>
      <c r="J123" s="31"/>
      <c r="K123" s="17"/>
      <c r="L123" s="17"/>
      <c r="M123" s="17"/>
      <c r="N123" s="17"/>
      <c r="O123" s="207"/>
    </row>
    <row r="124" spans="1:15" x14ac:dyDescent="0.2">
      <c r="A124" s="206" t="s">
        <v>239</v>
      </c>
      <c r="B124" s="32" t="s">
        <v>287</v>
      </c>
      <c r="C124" s="32" t="s">
        <v>288</v>
      </c>
      <c r="D124" s="32"/>
      <c r="E124" s="32" t="s">
        <v>95</v>
      </c>
      <c r="F124" s="31">
        <v>2021</v>
      </c>
      <c r="G124" s="31"/>
      <c r="H124" s="31" t="s">
        <v>18</v>
      </c>
      <c r="I124" s="31"/>
      <c r="J124" s="31"/>
      <c r="K124" s="17"/>
      <c r="L124" s="17"/>
      <c r="M124" s="17"/>
      <c r="N124" s="17"/>
      <c r="O124" s="207"/>
    </row>
    <row r="125" spans="1:15" x14ac:dyDescent="0.2">
      <c r="A125" s="206" t="s">
        <v>239</v>
      </c>
      <c r="B125" s="32" t="s">
        <v>281</v>
      </c>
      <c r="C125" s="32" t="s">
        <v>289</v>
      </c>
      <c r="D125" s="32"/>
      <c r="E125" s="32" t="s">
        <v>95</v>
      </c>
      <c r="F125" s="31">
        <v>2020</v>
      </c>
      <c r="G125" s="31"/>
      <c r="H125" s="31" t="s">
        <v>18</v>
      </c>
      <c r="I125" s="31" t="s">
        <v>283</v>
      </c>
      <c r="J125" s="31"/>
      <c r="K125" s="17"/>
      <c r="L125" s="17"/>
      <c r="M125" s="17" t="s">
        <v>7</v>
      </c>
      <c r="N125" s="17"/>
      <c r="O125" s="207"/>
    </row>
    <row r="126" spans="1:15" ht="13.5" thickBot="1" x14ac:dyDescent="0.25">
      <c r="A126" s="181" t="s">
        <v>239</v>
      </c>
      <c r="B126" s="178" t="s">
        <v>290</v>
      </c>
      <c r="C126" s="178" t="s">
        <v>291</v>
      </c>
      <c r="D126" s="178"/>
      <c r="E126" s="178" t="s">
        <v>95</v>
      </c>
      <c r="F126" s="92">
        <v>2021</v>
      </c>
      <c r="G126" s="92"/>
      <c r="H126" s="92" t="s">
        <v>18</v>
      </c>
      <c r="I126" s="92" t="s">
        <v>292</v>
      </c>
      <c r="J126" s="92"/>
      <c r="K126" s="122"/>
      <c r="L126" s="122"/>
      <c r="M126" s="122" t="s">
        <v>7</v>
      </c>
      <c r="N126" s="122"/>
      <c r="O126" s="208"/>
    </row>
  </sheetData>
  <mergeCells count="6">
    <mergeCell ref="C1:F7"/>
    <mergeCell ref="B86:B87"/>
    <mergeCell ref="I9:I11"/>
    <mergeCell ref="J9:J11"/>
    <mergeCell ref="C13:C15"/>
    <mergeCell ref="I13:I15"/>
  </mergeCells>
  <conditionalFormatting sqref="L36:L37 L85 L94:L98">
    <cfRule type="cellIs" dxfId="764" priority="520" operator="equal">
      <formula>"x"</formula>
    </cfRule>
  </conditionalFormatting>
  <conditionalFormatting sqref="M35:M37 M85 M94:M98">
    <cfRule type="cellIs" dxfId="763" priority="519" operator="equal">
      <formula>"x"</formula>
    </cfRule>
  </conditionalFormatting>
  <conditionalFormatting sqref="N35:N37 M38 N85 N94:N98">
    <cfRule type="cellIs" dxfId="762" priority="518" operator="equal">
      <formula>"x"</formula>
    </cfRule>
  </conditionalFormatting>
  <conditionalFormatting sqref="N38 O9:O46 O84:O85 O94:O98">
    <cfRule type="cellIs" dxfId="761" priority="517" operator="equal">
      <formula>"x"</formula>
    </cfRule>
  </conditionalFormatting>
  <conditionalFormatting sqref="K35 K37 J38 K85 K94:K98">
    <cfRule type="cellIs" dxfId="760" priority="516" operator="equal">
      <formula>"x"</formula>
    </cfRule>
  </conditionalFormatting>
  <conditionalFormatting sqref="L35">
    <cfRule type="cellIs" dxfId="759" priority="515" operator="equal">
      <formula>"x"</formula>
    </cfRule>
  </conditionalFormatting>
  <conditionalFormatting sqref="N35">
    <cfRule type="cellIs" dxfId="758" priority="514" operator="equal">
      <formula>"x"</formula>
    </cfRule>
  </conditionalFormatting>
  <conditionalFormatting sqref="K36">
    <cfRule type="cellIs" dxfId="757" priority="513" operator="equal">
      <formula>"x"</formula>
    </cfRule>
  </conditionalFormatting>
  <conditionalFormatting sqref="H35:H37 G38">
    <cfRule type="cellIs" dxfId="756" priority="509" operator="equal">
      <formula>"Planned"</formula>
    </cfRule>
    <cfRule type="cellIs" dxfId="755" priority="510" operator="equal">
      <formula>"Closed"</formula>
    </cfRule>
    <cfRule type="cellIs" dxfId="754" priority="511" operator="equal">
      <formula>"On-going"</formula>
    </cfRule>
  </conditionalFormatting>
  <conditionalFormatting sqref="L39:L45">
    <cfRule type="cellIs" dxfId="753" priority="508" operator="equal">
      <formula>"x"</formula>
    </cfRule>
  </conditionalFormatting>
  <conditionalFormatting sqref="M39:M45">
    <cfRule type="cellIs" dxfId="752" priority="507" operator="equal">
      <formula>"x"</formula>
    </cfRule>
  </conditionalFormatting>
  <conditionalFormatting sqref="N39:N45">
    <cfRule type="cellIs" dxfId="751" priority="506" operator="equal">
      <formula>"x"</formula>
    </cfRule>
  </conditionalFormatting>
  <conditionalFormatting sqref="K39:K45">
    <cfRule type="cellIs" dxfId="750" priority="504" operator="equal">
      <formula>"x"</formula>
    </cfRule>
  </conditionalFormatting>
  <conditionalFormatting sqref="H39:H45">
    <cfRule type="cellIs" dxfId="749" priority="501" operator="equal">
      <formula>"Planned"</formula>
    </cfRule>
    <cfRule type="cellIs" dxfId="748" priority="502" operator="equal">
      <formula>"Closed"</formula>
    </cfRule>
    <cfRule type="cellIs" dxfId="747" priority="503" operator="equal">
      <formula>"On-going"</formula>
    </cfRule>
  </conditionalFormatting>
  <conditionalFormatting sqref="H84:H85">
    <cfRule type="cellIs" dxfId="746" priority="490" operator="equal">
      <formula>"Planned"</formula>
    </cfRule>
    <cfRule type="cellIs" dxfId="745" priority="491" operator="equal">
      <formula>"Closed"</formula>
    </cfRule>
    <cfRule type="cellIs" dxfId="744" priority="492" operator="equal">
      <formula>"On-going"</formula>
    </cfRule>
  </conditionalFormatting>
  <conditionalFormatting sqref="L84:L85">
    <cfRule type="cellIs" dxfId="743" priority="500" operator="equal">
      <formula>"x"</formula>
    </cfRule>
  </conditionalFormatting>
  <conditionalFormatting sqref="M84:M85">
    <cfRule type="cellIs" dxfId="742" priority="499" operator="equal">
      <formula>"x"</formula>
    </cfRule>
  </conditionalFormatting>
  <conditionalFormatting sqref="N84:N85">
    <cfRule type="cellIs" dxfId="741" priority="498" operator="equal">
      <formula>"x"</formula>
    </cfRule>
  </conditionalFormatting>
  <conditionalFormatting sqref="I84:I85">
    <cfRule type="cellIs" dxfId="740" priority="494" operator="equal">
      <formula>"In pipeline "</formula>
    </cfRule>
    <cfRule type="cellIs" dxfId="739" priority="495" operator="equal">
      <formula>"On-going "</formula>
    </cfRule>
    <cfRule type="cellIs" dxfId="738" priority="496" operator="equal">
      <formula>"Closed"</formula>
    </cfRule>
  </conditionalFormatting>
  <conditionalFormatting sqref="K84:K85">
    <cfRule type="cellIs" dxfId="737" priority="493" operator="equal">
      <formula>"x"</formula>
    </cfRule>
  </conditionalFormatting>
  <conditionalFormatting sqref="K47:K56">
    <cfRule type="cellIs" dxfId="736" priority="489" operator="equal">
      <formula>"x"</formula>
    </cfRule>
  </conditionalFormatting>
  <conditionalFormatting sqref="L47:L56">
    <cfRule type="cellIs" dxfId="735" priority="488" operator="equal">
      <formula>"x"</formula>
    </cfRule>
  </conditionalFormatting>
  <conditionalFormatting sqref="M47:M56">
    <cfRule type="cellIs" dxfId="734" priority="487" operator="equal">
      <formula>"x"</formula>
    </cfRule>
  </conditionalFormatting>
  <conditionalFormatting sqref="N47:N56">
    <cfRule type="cellIs" dxfId="733" priority="486" operator="equal">
      <formula>"x"</formula>
    </cfRule>
  </conditionalFormatting>
  <conditionalFormatting sqref="O47:O56">
    <cfRule type="cellIs" dxfId="732" priority="485" operator="equal">
      <formula>"x"</formula>
    </cfRule>
  </conditionalFormatting>
  <conditionalFormatting sqref="H47:H56">
    <cfRule type="cellIs" dxfId="731" priority="482" operator="equal">
      <formula>"Planned"</formula>
    </cfRule>
    <cfRule type="cellIs" dxfId="730" priority="483" operator="equal">
      <formula>"Closed"</formula>
    </cfRule>
    <cfRule type="cellIs" dxfId="729" priority="484" operator="equal">
      <formula>"On-going"</formula>
    </cfRule>
  </conditionalFormatting>
  <conditionalFormatting sqref="K57">
    <cfRule type="cellIs" dxfId="728" priority="481" operator="equal">
      <formula>"x"</formula>
    </cfRule>
  </conditionalFormatting>
  <conditionalFormatting sqref="L78:L80">
    <cfRule type="cellIs" dxfId="727" priority="480" operator="equal">
      <formula>"x"</formula>
    </cfRule>
  </conditionalFormatting>
  <conditionalFormatting sqref="M78:M80">
    <cfRule type="cellIs" dxfId="726" priority="479" operator="equal">
      <formula>"x"</formula>
    </cfRule>
  </conditionalFormatting>
  <conditionalFormatting sqref="N78:N80">
    <cfRule type="cellIs" dxfId="725" priority="478" operator="equal">
      <formula>"x"</formula>
    </cfRule>
  </conditionalFormatting>
  <conditionalFormatting sqref="O78:O80">
    <cfRule type="cellIs" dxfId="724" priority="477" operator="equal">
      <formula>"x"</formula>
    </cfRule>
  </conditionalFormatting>
  <conditionalFormatting sqref="I78:I80">
    <cfRule type="cellIs" dxfId="723" priority="474" operator="equal">
      <formula>"In pipeline "</formula>
    </cfRule>
    <cfRule type="cellIs" dxfId="722" priority="475" operator="equal">
      <formula>"On-going "</formula>
    </cfRule>
    <cfRule type="cellIs" dxfId="721" priority="476" operator="equal">
      <formula>"Closed"</formula>
    </cfRule>
  </conditionalFormatting>
  <conditionalFormatting sqref="K78:K80">
    <cfRule type="cellIs" dxfId="720" priority="473" operator="equal">
      <formula>"x"</formula>
    </cfRule>
  </conditionalFormatting>
  <conditionalFormatting sqref="H78:H80">
    <cfRule type="cellIs" dxfId="719" priority="470" operator="equal">
      <formula>"Planned"</formula>
    </cfRule>
    <cfRule type="cellIs" dxfId="718" priority="471" operator="equal">
      <formula>"Closed"</formula>
    </cfRule>
    <cfRule type="cellIs" dxfId="717" priority="472" operator="equal">
      <formula>"On-going"</formula>
    </cfRule>
  </conditionalFormatting>
  <conditionalFormatting sqref="H82:H85">
    <cfRule type="cellIs" dxfId="716" priority="457" operator="equal">
      <formula>"Planned"</formula>
    </cfRule>
    <cfRule type="cellIs" dxfId="715" priority="458" operator="equal">
      <formula>"Closed"</formula>
    </cfRule>
    <cfRule type="cellIs" dxfId="714" priority="459" operator="equal">
      <formula>"On-going"</formula>
    </cfRule>
  </conditionalFormatting>
  <conditionalFormatting sqref="K82">
    <cfRule type="cellIs" dxfId="713" priority="469" operator="equal">
      <formula>"x"</formula>
    </cfRule>
  </conditionalFormatting>
  <conditionalFormatting sqref="L82">
    <cfRule type="cellIs" dxfId="712" priority="468" operator="equal">
      <formula>"x"</formula>
    </cfRule>
  </conditionalFormatting>
  <conditionalFormatting sqref="M82">
    <cfRule type="cellIs" dxfId="711" priority="467" operator="equal">
      <formula>"x"</formula>
    </cfRule>
  </conditionalFormatting>
  <conditionalFormatting sqref="N82">
    <cfRule type="cellIs" dxfId="710" priority="466" operator="equal">
      <formula>"x"</formula>
    </cfRule>
  </conditionalFormatting>
  <conditionalFormatting sqref="O82">
    <cfRule type="cellIs" dxfId="709" priority="465" operator="equal">
      <formula>"x"</formula>
    </cfRule>
  </conditionalFormatting>
  <conditionalFormatting sqref="K83:K85">
    <cfRule type="cellIs" dxfId="708" priority="464" operator="equal">
      <formula>"x"</formula>
    </cfRule>
  </conditionalFormatting>
  <conditionalFormatting sqref="L83:L85">
    <cfRule type="cellIs" dxfId="707" priority="463" operator="equal">
      <formula>"x"</formula>
    </cfRule>
  </conditionalFormatting>
  <conditionalFormatting sqref="M83:M85">
    <cfRule type="cellIs" dxfId="706" priority="462" operator="equal">
      <formula>"x"</formula>
    </cfRule>
  </conditionalFormatting>
  <conditionalFormatting sqref="N83:N85">
    <cfRule type="cellIs" dxfId="705" priority="461" operator="equal">
      <formula>"x"</formula>
    </cfRule>
  </conditionalFormatting>
  <conditionalFormatting sqref="O83:O85">
    <cfRule type="cellIs" dxfId="704" priority="460" operator="equal">
      <formula>"x"</formula>
    </cfRule>
  </conditionalFormatting>
  <conditionalFormatting sqref="H85 H94:H95">
    <cfRule type="cellIs" dxfId="703" priority="449" operator="equal">
      <formula>"Planned"</formula>
    </cfRule>
    <cfRule type="cellIs" dxfId="702" priority="450" operator="equal">
      <formula>"On-going "</formula>
    </cfRule>
    <cfRule type="cellIs" dxfId="701" priority="451" operator="equal">
      <formula>"Closed"</formula>
    </cfRule>
  </conditionalFormatting>
  <conditionalFormatting sqref="H96:H98">
    <cfRule type="cellIs" dxfId="700" priority="446" operator="equal">
      <formula>"Planned"</formula>
    </cfRule>
    <cfRule type="cellIs" dxfId="699" priority="447" operator="equal">
      <formula>"On-going "</formula>
    </cfRule>
    <cfRule type="cellIs" dxfId="698" priority="448" operator="equal">
      <formula>"Closed"</formula>
    </cfRule>
  </conditionalFormatting>
  <conditionalFormatting sqref="K99">
    <cfRule type="cellIs" dxfId="697" priority="445" operator="equal">
      <formula>"x"</formula>
    </cfRule>
  </conditionalFormatting>
  <conditionalFormatting sqref="L99">
    <cfRule type="cellIs" dxfId="696" priority="444" operator="equal">
      <formula>"x"</formula>
    </cfRule>
  </conditionalFormatting>
  <conditionalFormatting sqref="M99">
    <cfRule type="cellIs" dxfId="695" priority="443" operator="equal">
      <formula>"x"</formula>
    </cfRule>
  </conditionalFormatting>
  <conditionalFormatting sqref="N99">
    <cfRule type="cellIs" dxfId="694" priority="442" operator="equal">
      <formula>"x"</formula>
    </cfRule>
  </conditionalFormatting>
  <conditionalFormatting sqref="O99">
    <cfRule type="cellIs" dxfId="693" priority="441" operator="equal">
      <formula>"x"</formula>
    </cfRule>
  </conditionalFormatting>
  <conditionalFormatting sqref="H99">
    <cfRule type="cellIs" dxfId="692" priority="438" operator="equal">
      <formula>"Planned"</formula>
    </cfRule>
    <cfRule type="cellIs" dxfId="691" priority="439" operator="equal">
      <formula>"On-going "</formula>
    </cfRule>
    <cfRule type="cellIs" dxfId="690" priority="440" operator="equal">
      <formula>"Closed"</formula>
    </cfRule>
  </conditionalFormatting>
  <conditionalFormatting sqref="K100:K101">
    <cfRule type="cellIs" dxfId="689" priority="437" operator="equal">
      <formula>"x"</formula>
    </cfRule>
  </conditionalFormatting>
  <conditionalFormatting sqref="L100">
    <cfRule type="cellIs" dxfId="688" priority="436" operator="equal">
      <formula>"x"</formula>
    </cfRule>
  </conditionalFormatting>
  <conditionalFormatting sqref="M100:M101">
    <cfRule type="cellIs" dxfId="687" priority="435" operator="equal">
      <formula>"x"</formula>
    </cfRule>
  </conditionalFormatting>
  <conditionalFormatting sqref="N100">
    <cfRule type="cellIs" dxfId="686" priority="434" operator="equal">
      <formula>"x"</formula>
    </cfRule>
  </conditionalFormatting>
  <conditionalFormatting sqref="O100:O101">
    <cfRule type="cellIs" dxfId="685" priority="433" operator="equal">
      <formula>"x"</formula>
    </cfRule>
  </conditionalFormatting>
  <conditionalFormatting sqref="L100">
    <cfRule type="cellIs" dxfId="684" priority="432" operator="equal">
      <formula>"x"</formula>
    </cfRule>
  </conditionalFormatting>
  <conditionalFormatting sqref="M100:M101">
    <cfRule type="cellIs" dxfId="683" priority="431" operator="equal">
      <formula>"x"</formula>
    </cfRule>
  </conditionalFormatting>
  <conditionalFormatting sqref="N100">
    <cfRule type="cellIs" dxfId="682" priority="430" operator="equal">
      <formula>"x"</formula>
    </cfRule>
  </conditionalFormatting>
  <conditionalFormatting sqref="O100:O101">
    <cfRule type="cellIs" dxfId="681" priority="429" operator="equal">
      <formula>"x"</formula>
    </cfRule>
  </conditionalFormatting>
  <conditionalFormatting sqref="K100:K101">
    <cfRule type="cellIs" dxfId="680" priority="428" operator="equal">
      <formula>"x"</formula>
    </cfRule>
  </conditionalFormatting>
  <conditionalFormatting sqref="H100:H101">
    <cfRule type="cellIs" dxfId="679" priority="425" operator="equal">
      <formula>"Planned"</formula>
    </cfRule>
    <cfRule type="cellIs" dxfId="678" priority="426" operator="equal">
      <formula>"Closed"</formula>
    </cfRule>
    <cfRule type="cellIs" dxfId="677" priority="427" operator="equal">
      <formula>"On-going"</formula>
    </cfRule>
  </conditionalFormatting>
  <conditionalFormatting sqref="K102">
    <cfRule type="cellIs" dxfId="676" priority="424" operator="equal">
      <formula>"x"</formula>
    </cfRule>
  </conditionalFormatting>
  <conditionalFormatting sqref="L102">
    <cfRule type="cellIs" dxfId="675" priority="423" operator="equal">
      <formula>"x"</formula>
    </cfRule>
  </conditionalFormatting>
  <conditionalFormatting sqref="M102">
    <cfRule type="cellIs" dxfId="674" priority="422" operator="equal">
      <formula>"x"</formula>
    </cfRule>
  </conditionalFormatting>
  <conditionalFormatting sqref="N102">
    <cfRule type="cellIs" dxfId="673" priority="421" operator="equal">
      <formula>"x"</formula>
    </cfRule>
  </conditionalFormatting>
  <conditionalFormatting sqref="O102">
    <cfRule type="cellIs" dxfId="672" priority="420" operator="equal">
      <formula>"x"</formula>
    </cfRule>
  </conditionalFormatting>
  <conditionalFormatting sqref="L102">
    <cfRule type="cellIs" dxfId="671" priority="419" operator="equal">
      <formula>"x"</formula>
    </cfRule>
  </conditionalFormatting>
  <conditionalFormatting sqref="M102">
    <cfRule type="cellIs" dxfId="670" priority="418" operator="equal">
      <formula>"x"</formula>
    </cfRule>
  </conditionalFormatting>
  <conditionalFormatting sqref="N102">
    <cfRule type="cellIs" dxfId="669" priority="417" operator="equal">
      <formula>"x"</formula>
    </cfRule>
  </conditionalFormatting>
  <conditionalFormatting sqref="O102">
    <cfRule type="cellIs" dxfId="668" priority="416" operator="equal">
      <formula>"x"</formula>
    </cfRule>
  </conditionalFormatting>
  <conditionalFormatting sqref="K102">
    <cfRule type="cellIs" dxfId="667" priority="415" operator="equal">
      <formula>"x"</formula>
    </cfRule>
  </conditionalFormatting>
  <conditionalFormatting sqref="H102">
    <cfRule type="cellIs" dxfId="666" priority="412" operator="equal">
      <formula>"Planned"</formula>
    </cfRule>
    <cfRule type="cellIs" dxfId="665" priority="413" operator="equal">
      <formula>"Closed"</formula>
    </cfRule>
    <cfRule type="cellIs" dxfId="664" priority="414" operator="equal">
      <formula>"On-going"</formula>
    </cfRule>
  </conditionalFormatting>
  <conditionalFormatting sqref="K38">
    <cfRule type="cellIs" dxfId="663" priority="411" operator="equal">
      <formula>"x"</formula>
    </cfRule>
  </conditionalFormatting>
  <conditionalFormatting sqref="L38">
    <cfRule type="cellIs" dxfId="662" priority="410" operator="equal">
      <formula>"x"</formula>
    </cfRule>
  </conditionalFormatting>
  <conditionalFormatting sqref="K103:K112 K115:K121 K126">
    <cfRule type="cellIs" dxfId="661" priority="409" operator="equal">
      <formula>"x"</formula>
    </cfRule>
  </conditionalFormatting>
  <conditionalFormatting sqref="L103:L112 L115:L120">
    <cfRule type="cellIs" dxfId="660" priority="408" operator="equal">
      <formula>"x"</formula>
    </cfRule>
  </conditionalFormatting>
  <conditionalFormatting sqref="M103:M112 M115:M121 M126">
    <cfRule type="cellIs" dxfId="659" priority="407" operator="equal">
      <formula>"x"</formula>
    </cfRule>
  </conditionalFormatting>
  <conditionalFormatting sqref="N103:N112 N115:N121 N126">
    <cfRule type="cellIs" dxfId="658" priority="406" operator="equal">
      <formula>"x"</formula>
    </cfRule>
  </conditionalFormatting>
  <conditionalFormatting sqref="O103:O112 O115:O121 O126">
    <cfRule type="cellIs" dxfId="657" priority="405" operator="equal">
      <formula>"x"</formula>
    </cfRule>
  </conditionalFormatting>
  <conditionalFormatting sqref="L121 L126">
    <cfRule type="cellIs" dxfId="656" priority="404" operator="equal">
      <formula>"x"</formula>
    </cfRule>
  </conditionalFormatting>
  <conditionalFormatting sqref="K113">
    <cfRule type="cellIs" dxfId="655" priority="403" operator="equal">
      <formula>"x"</formula>
    </cfRule>
  </conditionalFormatting>
  <conditionalFormatting sqref="L113">
    <cfRule type="cellIs" dxfId="654" priority="402" operator="equal">
      <formula>"x"</formula>
    </cfRule>
  </conditionalFormatting>
  <conditionalFormatting sqref="M113">
    <cfRule type="cellIs" dxfId="653" priority="401" operator="equal">
      <formula>"x"</formula>
    </cfRule>
  </conditionalFormatting>
  <conditionalFormatting sqref="N113">
    <cfRule type="cellIs" dxfId="652" priority="400" operator="equal">
      <formula>"x"</formula>
    </cfRule>
  </conditionalFormatting>
  <conditionalFormatting sqref="O113">
    <cfRule type="cellIs" dxfId="651" priority="399" operator="equal">
      <formula>"x"</formula>
    </cfRule>
  </conditionalFormatting>
  <conditionalFormatting sqref="K114">
    <cfRule type="cellIs" dxfId="650" priority="398" operator="equal">
      <formula>"x"</formula>
    </cfRule>
  </conditionalFormatting>
  <conditionalFormatting sqref="L114">
    <cfRule type="cellIs" dxfId="649" priority="397" operator="equal">
      <formula>"x"</formula>
    </cfRule>
  </conditionalFormatting>
  <conditionalFormatting sqref="M114">
    <cfRule type="cellIs" dxfId="648" priority="396" operator="equal">
      <formula>"x"</formula>
    </cfRule>
  </conditionalFormatting>
  <conditionalFormatting sqref="N114">
    <cfRule type="cellIs" dxfId="647" priority="395" operator="equal">
      <formula>"x"</formula>
    </cfRule>
  </conditionalFormatting>
  <conditionalFormatting sqref="O114">
    <cfRule type="cellIs" dxfId="646" priority="394" operator="equal">
      <formula>"x"</formula>
    </cfRule>
  </conditionalFormatting>
  <conditionalFormatting sqref="K122:K124">
    <cfRule type="cellIs" dxfId="645" priority="393" operator="equal">
      <formula>"x"</formula>
    </cfRule>
  </conditionalFormatting>
  <conditionalFormatting sqref="M122:M124">
    <cfRule type="cellIs" dxfId="644" priority="392" operator="equal">
      <formula>"x"</formula>
    </cfRule>
  </conditionalFormatting>
  <conditionalFormatting sqref="N122:N124">
    <cfRule type="cellIs" dxfId="643" priority="391" operator="equal">
      <formula>"x"</formula>
    </cfRule>
  </conditionalFormatting>
  <conditionalFormatting sqref="O122:O124">
    <cfRule type="cellIs" dxfId="642" priority="390" operator="equal">
      <formula>"x"</formula>
    </cfRule>
  </conditionalFormatting>
  <conditionalFormatting sqref="L122:L124">
    <cfRule type="cellIs" dxfId="641" priority="389" operator="equal">
      <formula>"x"</formula>
    </cfRule>
  </conditionalFormatting>
  <conditionalFormatting sqref="K125">
    <cfRule type="cellIs" dxfId="640" priority="388" operator="equal">
      <formula>"x"</formula>
    </cfRule>
  </conditionalFormatting>
  <conditionalFormatting sqref="M125">
    <cfRule type="cellIs" dxfId="639" priority="387" operator="equal">
      <formula>"x"</formula>
    </cfRule>
  </conditionalFormatting>
  <conditionalFormatting sqref="N125">
    <cfRule type="cellIs" dxfId="638" priority="386" operator="equal">
      <formula>"x"</formula>
    </cfRule>
  </conditionalFormatting>
  <conditionalFormatting sqref="O125">
    <cfRule type="cellIs" dxfId="637" priority="385" operator="equal">
      <formula>"x"</formula>
    </cfRule>
  </conditionalFormatting>
  <conditionalFormatting sqref="L125">
    <cfRule type="cellIs" dxfId="636" priority="384" operator="equal">
      <formula>"x"</formula>
    </cfRule>
  </conditionalFormatting>
  <conditionalFormatting sqref="H103:H126">
    <cfRule type="cellIs" dxfId="635" priority="381" operator="equal">
      <formula>"Planned"</formula>
    </cfRule>
    <cfRule type="cellIs" dxfId="634" priority="382" operator="equal">
      <formula>"Closed"</formula>
    </cfRule>
    <cfRule type="cellIs" dxfId="633" priority="383" operator="equal">
      <formula>"On-going"</formula>
    </cfRule>
  </conditionalFormatting>
  <conditionalFormatting sqref="H38">
    <cfRule type="cellIs" dxfId="632" priority="378" operator="equal">
      <formula>"Planned"</formula>
    </cfRule>
    <cfRule type="cellIs" dxfId="631" priority="379" operator="equal">
      <formula>"Closed"</formula>
    </cfRule>
    <cfRule type="cellIs" dxfId="630" priority="380" operator="equal">
      <formula>"On-going"</formula>
    </cfRule>
  </conditionalFormatting>
  <conditionalFormatting sqref="H72">
    <cfRule type="cellIs" dxfId="629" priority="351" operator="equal">
      <formula>"Planned"</formula>
    </cfRule>
    <cfRule type="cellIs" dxfId="628" priority="352" operator="equal">
      <formula>"Closed"</formula>
    </cfRule>
    <cfRule type="cellIs" dxfId="627" priority="353" operator="equal">
      <formula>"On-going"</formula>
    </cfRule>
  </conditionalFormatting>
  <conditionalFormatting sqref="H57">
    <cfRule type="cellIs" dxfId="626" priority="372" operator="equal">
      <formula>"Planned"</formula>
    </cfRule>
    <cfRule type="cellIs" dxfId="625" priority="373" operator="equal">
      <formula>"Closed"</formula>
    </cfRule>
    <cfRule type="cellIs" dxfId="624" priority="374" operator="equal">
      <formula>"On-going"</formula>
    </cfRule>
  </conditionalFormatting>
  <conditionalFormatting sqref="K71">
    <cfRule type="cellIs" dxfId="623" priority="371" operator="equal">
      <formula>"x"</formula>
    </cfRule>
  </conditionalFormatting>
  <conditionalFormatting sqref="L71">
    <cfRule type="cellIs" dxfId="622" priority="370" operator="equal">
      <formula>"x"</formula>
    </cfRule>
  </conditionalFormatting>
  <conditionalFormatting sqref="M71">
    <cfRule type="cellIs" dxfId="621" priority="369" operator="equal">
      <formula>"x"</formula>
    </cfRule>
  </conditionalFormatting>
  <conditionalFormatting sqref="N71">
    <cfRule type="cellIs" dxfId="620" priority="368" operator="equal">
      <formula>"x"</formula>
    </cfRule>
  </conditionalFormatting>
  <conditionalFormatting sqref="O71">
    <cfRule type="cellIs" dxfId="619" priority="367" operator="equal">
      <formula>"x"</formula>
    </cfRule>
  </conditionalFormatting>
  <conditionalFormatting sqref="K66:K70">
    <cfRule type="cellIs" dxfId="618" priority="366" operator="equal">
      <formula>"x"</formula>
    </cfRule>
  </conditionalFormatting>
  <conditionalFormatting sqref="L66:L70">
    <cfRule type="cellIs" dxfId="617" priority="365" operator="equal">
      <formula>"x"</formula>
    </cfRule>
  </conditionalFormatting>
  <conditionalFormatting sqref="M66:M70">
    <cfRule type="cellIs" dxfId="616" priority="364" operator="equal">
      <formula>"x"</formula>
    </cfRule>
  </conditionalFormatting>
  <conditionalFormatting sqref="N66:N70">
    <cfRule type="cellIs" dxfId="615" priority="363" operator="equal">
      <formula>"x"</formula>
    </cfRule>
  </conditionalFormatting>
  <conditionalFormatting sqref="O66:O70">
    <cfRule type="cellIs" dxfId="614" priority="362" operator="equal">
      <formula>"x"</formula>
    </cfRule>
  </conditionalFormatting>
  <conditionalFormatting sqref="H66:H71">
    <cfRule type="cellIs" dxfId="613" priority="359" operator="equal">
      <formula>"Planned"</formula>
    </cfRule>
    <cfRule type="cellIs" dxfId="612" priority="360" operator="equal">
      <formula>"Closed"</formula>
    </cfRule>
    <cfRule type="cellIs" dxfId="611" priority="361" operator="equal">
      <formula>"On-going"</formula>
    </cfRule>
  </conditionalFormatting>
  <conditionalFormatting sqref="K72">
    <cfRule type="cellIs" dxfId="610" priority="358" operator="equal">
      <formula>"x"</formula>
    </cfRule>
  </conditionalFormatting>
  <conditionalFormatting sqref="L72">
    <cfRule type="cellIs" dxfId="609" priority="357" operator="equal">
      <formula>"x"</formula>
    </cfRule>
  </conditionalFormatting>
  <conditionalFormatting sqref="M72">
    <cfRule type="cellIs" dxfId="608" priority="356" operator="equal">
      <formula>"x"</formula>
    </cfRule>
  </conditionalFormatting>
  <conditionalFormatting sqref="N72">
    <cfRule type="cellIs" dxfId="607" priority="355" operator="equal">
      <formula>"x"</formula>
    </cfRule>
  </conditionalFormatting>
  <conditionalFormatting sqref="O72">
    <cfRule type="cellIs" dxfId="606" priority="354" operator="equal">
      <formula>"x"</formula>
    </cfRule>
  </conditionalFormatting>
  <conditionalFormatting sqref="H18">
    <cfRule type="cellIs" dxfId="605" priority="218" operator="equal">
      <formula>"Planned"</formula>
    </cfRule>
    <cfRule type="cellIs" dxfId="604" priority="219" operator="equal">
      <formula>"Closed"</formula>
    </cfRule>
    <cfRule type="cellIs" dxfId="603" priority="220" operator="equal">
      <formula>"On-going"</formula>
    </cfRule>
  </conditionalFormatting>
  <conditionalFormatting sqref="H18">
    <cfRule type="cellIs" dxfId="602" priority="215" operator="equal">
      <formula>"Planned"</formula>
    </cfRule>
    <cfRule type="cellIs" dxfId="601" priority="216" operator="equal">
      <formula>"Closed"</formula>
    </cfRule>
    <cfRule type="cellIs" dxfId="600" priority="217" operator="equal">
      <formula>"On-going"</formula>
    </cfRule>
  </conditionalFormatting>
  <conditionalFormatting sqref="H32">
    <cfRule type="cellIs" dxfId="599" priority="98" operator="equal">
      <formula>"Planned"</formula>
    </cfRule>
    <cfRule type="cellIs" dxfId="598" priority="99" operator="equal">
      <formula>"Closed"</formula>
    </cfRule>
    <cfRule type="cellIs" dxfId="597" priority="100" operator="equal">
      <formula>"On-going"</formula>
    </cfRule>
  </conditionalFormatting>
  <conditionalFormatting sqref="K32">
    <cfRule type="cellIs" dxfId="596" priority="108" operator="equal">
      <formula>"x"</formula>
    </cfRule>
  </conditionalFormatting>
  <conditionalFormatting sqref="H9">
    <cfRule type="cellIs" dxfId="595" priority="182" operator="equal">
      <formula>"Planned"</formula>
    </cfRule>
    <cfRule type="cellIs" dxfId="594" priority="183" operator="equal">
      <formula>"Closed"</formula>
    </cfRule>
    <cfRule type="cellIs" dxfId="593" priority="184" operator="equal">
      <formula>"On-going"</formula>
    </cfRule>
  </conditionalFormatting>
  <conditionalFormatting sqref="H10">
    <cfRule type="cellIs" dxfId="592" priority="185" operator="equal">
      <formula>"Planned"</formula>
    </cfRule>
    <cfRule type="cellIs" dxfId="591" priority="186" operator="equal">
      <formula>"Closed"</formula>
    </cfRule>
    <cfRule type="cellIs" dxfId="590" priority="187" operator="equal">
      <formula>"On-going"</formula>
    </cfRule>
  </conditionalFormatting>
  <conditionalFormatting sqref="K9">
    <cfRule type="cellIs" dxfId="589" priority="247" operator="equal">
      <formula>"x"</formula>
    </cfRule>
  </conditionalFormatting>
  <conditionalFormatting sqref="K9:K24">
    <cfRule type="cellIs" dxfId="588" priority="246" operator="equal">
      <formula>"x"</formula>
    </cfRule>
  </conditionalFormatting>
  <conditionalFormatting sqref="L9:L24">
    <cfRule type="cellIs" dxfId="587" priority="245" operator="equal">
      <formula>"x"</formula>
    </cfRule>
  </conditionalFormatting>
  <conditionalFormatting sqref="M9:M24">
    <cfRule type="cellIs" dxfId="586" priority="244" operator="equal">
      <formula>"x"</formula>
    </cfRule>
  </conditionalFormatting>
  <conditionalFormatting sqref="N9:N24">
    <cfRule type="cellIs" dxfId="585" priority="243" operator="equal">
      <formula>"x"</formula>
    </cfRule>
  </conditionalFormatting>
  <conditionalFormatting sqref="H20:H24">
    <cfRule type="cellIs" dxfId="584" priority="239" operator="equal">
      <formula>"Planned"</formula>
    </cfRule>
    <cfRule type="cellIs" dxfId="583" priority="240" operator="equal">
      <formula>"Closed"</formula>
    </cfRule>
    <cfRule type="cellIs" dxfId="582" priority="241" operator="equal">
      <formula>"On-going"</formula>
    </cfRule>
  </conditionalFormatting>
  <conditionalFormatting sqref="H17">
    <cfRule type="cellIs" dxfId="581" priority="212" operator="equal">
      <formula>"Planned"</formula>
    </cfRule>
    <cfRule type="cellIs" dxfId="580" priority="213" operator="equal">
      <formula>"Closed"</formula>
    </cfRule>
    <cfRule type="cellIs" dxfId="579" priority="214" operator="equal">
      <formula>"On-going"</formula>
    </cfRule>
  </conditionalFormatting>
  <conditionalFormatting sqref="H24">
    <cfRule type="cellIs" dxfId="578" priority="236" operator="equal">
      <formula>"Planned"</formula>
    </cfRule>
    <cfRule type="cellIs" dxfId="577" priority="237" operator="equal">
      <formula>"Closed"</formula>
    </cfRule>
    <cfRule type="cellIs" dxfId="576" priority="238" operator="equal">
      <formula>"On-going"</formula>
    </cfRule>
  </conditionalFormatting>
  <conditionalFormatting sqref="H23">
    <cfRule type="cellIs" dxfId="575" priority="233" operator="equal">
      <formula>"Planned"</formula>
    </cfRule>
    <cfRule type="cellIs" dxfId="574" priority="234" operator="equal">
      <formula>"Closed"</formula>
    </cfRule>
    <cfRule type="cellIs" dxfId="573" priority="235" operator="equal">
      <formula>"On-going"</formula>
    </cfRule>
  </conditionalFormatting>
  <conditionalFormatting sqref="H22">
    <cfRule type="cellIs" dxfId="572" priority="230" operator="equal">
      <formula>"Planned"</formula>
    </cfRule>
    <cfRule type="cellIs" dxfId="571" priority="231" operator="equal">
      <formula>"Closed"</formula>
    </cfRule>
    <cfRule type="cellIs" dxfId="570" priority="232" operator="equal">
      <formula>"On-going"</formula>
    </cfRule>
  </conditionalFormatting>
  <conditionalFormatting sqref="H21">
    <cfRule type="cellIs" dxfId="569" priority="227" operator="equal">
      <formula>"Planned"</formula>
    </cfRule>
    <cfRule type="cellIs" dxfId="568" priority="228" operator="equal">
      <formula>"Closed"</formula>
    </cfRule>
    <cfRule type="cellIs" dxfId="567" priority="229" operator="equal">
      <formula>"On-going"</formula>
    </cfRule>
  </conditionalFormatting>
  <conditionalFormatting sqref="H20">
    <cfRule type="cellIs" dxfId="566" priority="224" operator="equal">
      <formula>"Planned"</formula>
    </cfRule>
    <cfRule type="cellIs" dxfId="565" priority="225" operator="equal">
      <formula>"Closed"</formula>
    </cfRule>
    <cfRule type="cellIs" dxfId="564" priority="226" operator="equal">
      <formula>"On-going"</formula>
    </cfRule>
  </conditionalFormatting>
  <conditionalFormatting sqref="H19">
    <cfRule type="cellIs" dxfId="563" priority="221" operator="equal">
      <formula>"Planned"</formula>
    </cfRule>
    <cfRule type="cellIs" dxfId="562" priority="222" operator="equal">
      <formula>"Closed"</formula>
    </cfRule>
    <cfRule type="cellIs" dxfId="561" priority="223" operator="equal">
      <formula>"On-going"</formula>
    </cfRule>
  </conditionalFormatting>
  <conditionalFormatting sqref="H34">
    <cfRule type="cellIs" dxfId="560" priority="109" operator="equal">
      <formula>"Planned"</formula>
    </cfRule>
    <cfRule type="cellIs" dxfId="559" priority="110" operator="equal">
      <formula>"Closed"</formula>
    </cfRule>
    <cfRule type="cellIs" dxfId="558" priority="111" operator="equal">
      <formula>"On-going"</formula>
    </cfRule>
  </conditionalFormatting>
  <conditionalFormatting sqref="H12">
    <cfRule type="cellIs" dxfId="557" priority="209" operator="equal">
      <formula>"Planned"</formula>
    </cfRule>
    <cfRule type="cellIs" dxfId="556" priority="210" operator="equal">
      <formula>"Closed"</formula>
    </cfRule>
    <cfRule type="cellIs" dxfId="555" priority="211" operator="equal">
      <formula>"On-going"</formula>
    </cfRule>
  </conditionalFormatting>
  <conditionalFormatting sqref="H12">
    <cfRule type="cellIs" dxfId="554" priority="206" operator="equal">
      <formula>"Planned"</formula>
    </cfRule>
    <cfRule type="cellIs" dxfId="553" priority="207" operator="equal">
      <formula>"Closed"</formula>
    </cfRule>
    <cfRule type="cellIs" dxfId="552" priority="208" operator="equal">
      <formula>"On-going"</formula>
    </cfRule>
  </conditionalFormatting>
  <conditionalFormatting sqref="H11">
    <cfRule type="cellIs" dxfId="551" priority="203" operator="equal">
      <formula>"Planned"</formula>
    </cfRule>
    <cfRule type="cellIs" dxfId="550" priority="204" operator="equal">
      <formula>"Closed"</formula>
    </cfRule>
    <cfRule type="cellIs" dxfId="549" priority="205" operator="equal">
      <formula>"On-going"</formula>
    </cfRule>
  </conditionalFormatting>
  <conditionalFormatting sqref="H11">
    <cfRule type="cellIs" dxfId="548" priority="200" operator="equal">
      <formula>"Planned"</formula>
    </cfRule>
    <cfRule type="cellIs" dxfId="547" priority="201" operator="equal">
      <formula>"Closed"</formula>
    </cfRule>
    <cfRule type="cellIs" dxfId="546" priority="202" operator="equal">
      <formula>"On-going"</formula>
    </cfRule>
  </conditionalFormatting>
  <conditionalFormatting sqref="H16">
    <cfRule type="cellIs" dxfId="545" priority="197" operator="equal">
      <formula>"Planned"</formula>
    </cfRule>
    <cfRule type="cellIs" dxfId="544" priority="198" operator="equal">
      <formula>"Closed"</formula>
    </cfRule>
    <cfRule type="cellIs" dxfId="543" priority="199" operator="equal">
      <formula>"On-going"</formula>
    </cfRule>
  </conditionalFormatting>
  <conditionalFormatting sqref="H15">
    <cfRule type="cellIs" dxfId="542" priority="194" operator="equal">
      <formula>"Planned"</formula>
    </cfRule>
    <cfRule type="cellIs" dxfId="541" priority="195" operator="equal">
      <formula>"Closed"</formula>
    </cfRule>
    <cfRule type="cellIs" dxfId="540" priority="196" operator="equal">
      <formula>"On-going"</formula>
    </cfRule>
  </conditionalFormatting>
  <conditionalFormatting sqref="H14">
    <cfRule type="cellIs" dxfId="539" priority="191" operator="equal">
      <formula>"Planned"</formula>
    </cfRule>
    <cfRule type="cellIs" dxfId="538" priority="192" operator="equal">
      <formula>"Closed"</formula>
    </cfRule>
    <cfRule type="cellIs" dxfId="537" priority="193" operator="equal">
      <formula>"On-going"</formula>
    </cfRule>
  </conditionalFormatting>
  <conditionalFormatting sqref="H13">
    <cfRule type="cellIs" dxfId="536" priority="188" operator="equal">
      <formula>"Planned"</formula>
    </cfRule>
    <cfRule type="cellIs" dxfId="535" priority="189" operator="equal">
      <formula>"Closed"</formula>
    </cfRule>
    <cfRule type="cellIs" dxfId="534" priority="190" operator="equal">
      <formula>"On-going"</formula>
    </cfRule>
  </conditionalFormatting>
  <conditionalFormatting sqref="L30">
    <cfRule type="cellIs" dxfId="533" priority="181" operator="equal">
      <formula>"x"</formula>
    </cfRule>
  </conditionalFormatting>
  <conditionalFormatting sqref="K30">
    <cfRule type="cellIs" dxfId="532" priority="180" operator="equal">
      <formula>"x"</formula>
    </cfRule>
  </conditionalFormatting>
  <conditionalFormatting sqref="M30">
    <cfRule type="cellIs" dxfId="531" priority="179" operator="equal">
      <formula>"x"</formula>
    </cfRule>
  </conditionalFormatting>
  <conditionalFormatting sqref="N30">
    <cfRule type="cellIs" dxfId="530" priority="178" operator="equal">
      <formula>"x"</formula>
    </cfRule>
  </conditionalFormatting>
  <conditionalFormatting sqref="H30">
    <cfRule type="cellIs" dxfId="529" priority="174" operator="equal">
      <formula>"Planned"</formula>
    </cfRule>
    <cfRule type="cellIs" dxfId="528" priority="175" operator="equal">
      <formula>"Closed"</formula>
    </cfRule>
    <cfRule type="cellIs" dxfId="527" priority="176" operator="equal">
      <formula>"On-going"</formula>
    </cfRule>
  </conditionalFormatting>
  <conditionalFormatting sqref="H28">
    <cfRule type="cellIs" dxfId="526" priority="142" operator="equal">
      <formula>"Planned"</formula>
    </cfRule>
    <cfRule type="cellIs" dxfId="525" priority="143" operator="equal">
      <formula>"Closed"</formula>
    </cfRule>
    <cfRule type="cellIs" dxfId="524" priority="144" operator="equal">
      <formula>"On-going"</formula>
    </cfRule>
  </conditionalFormatting>
  <conditionalFormatting sqref="H30">
    <cfRule type="cellIs" dxfId="523" priority="171" operator="equal">
      <formula>"Planned"</formula>
    </cfRule>
    <cfRule type="cellIs" dxfId="522" priority="172" operator="equal">
      <formula>"Closed"</formula>
    </cfRule>
    <cfRule type="cellIs" dxfId="521" priority="173" operator="equal">
      <formula>"On-going"</formula>
    </cfRule>
  </conditionalFormatting>
  <conditionalFormatting sqref="K26:K29">
    <cfRule type="cellIs" dxfId="520" priority="170" operator="equal">
      <formula>"x"</formula>
    </cfRule>
  </conditionalFormatting>
  <conditionalFormatting sqref="L26:L29">
    <cfRule type="cellIs" dxfId="519" priority="169" operator="equal">
      <formula>"x"</formula>
    </cfRule>
  </conditionalFormatting>
  <conditionalFormatting sqref="M26:M29">
    <cfRule type="cellIs" dxfId="518" priority="168" operator="equal">
      <formula>"x"</formula>
    </cfRule>
  </conditionalFormatting>
  <conditionalFormatting sqref="N26:N29">
    <cfRule type="cellIs" dxfId="517" priority="167" operator="equal">
      <formula>"x"</formula>
    </cfRule>
  </conditionalFormatting>
  <conditionalFormatting sqref="H29">
    <cfRule type="cellIs" dxfId="516" priority="163" operator="equal">
      <formula>"Planned"</formula>
    </cfRule>
    <cfRule type="cellIs" dxfId="515" priority="164" operator="equal">
      <formula>"On-going "</formula>
    </cfRule>
    <cfRule type="cellIs" dxfId="514" priority="165" operator="equal">
      <formula>"Closed"</formula>
    </cfRule>
  </conditionalFormatting>
  <conditionalFormatting sqref="H25">
    <cfRule type="cellIs" dxfId="513" priority="160" operator="equal">
      <formula>"Planned"</formula>
    </cfRule>
    <cfRule type="cellIs" dxfId="512" priority="161" operator="equal">
      <formula>"Closed"</formula>
    </cfRule>
    <cfRule type="cellIs" dxfId="511" priority="162" operator="equal">
      <formula>"On-going"</formula>
    </cfRule>
  </conditionalFormatting>
  <conditionalFormatting sqref="H26">
    <cfRule type="cellIs" dxfId="510" priority="157" operator="equal">
      <formula>"Planned"</formula>
    </cfRule>
    <cfRule type="cellIs" dxfId="509" priority="158" operator="equal">
      <formula>"Closed"</formula>
    </cfRule>
    <cfRule type="cellIs" dxfId="508" priority="159" operator="equal">
      <formula>"On-going"</formula>
    </cfRule>
  </conditionalFormatting>
  <conditionalFormatting sqref="H26">
    <cfRule type="cellIs" dxfId="507" priority="154" operator="equal">
      <formula>"Planned"</formula>
    </cfRule>
    <cfRule type="cellIs" dxfId="506" priority="155" operator="equal">
      <formula>"Closed"</formula>
    </cfRule>
    <cfRule type="cellIs" dxfId="505" priority="156" operator="equal">
      <formula>"On-going"</formula>
    </cfRule>
  </conditionalFormatting>
  <conditionalFormatting sqref="H27">
    <cfRule type="cellIs" dxfId="504" priority="151" operator="equal">
      <formula>"Planned"</formula>
    </cfRule>
    <cfRule type="cellIs" dxfId="503" priority="152" operator="equal">
      <formula>"Closed"</formula>
    </cfRule>
    <cfRule type="cellIs" dxfId="502" priority="153" operator="equal">
      <formula>"On-going"</formula>
    </cfRule>
  </conditionalFormatting>
  <conditionalFormatting sqref="H27">
    <cfRule type="cellIs" dxfId="501" priority="148" operator="equal">
      <formula>"Planned"</formula>
    </cfRule>
    <cfRule type="cellIs" dxfId="500" priority="149" operator="equal">
      <formula>"Closed"</formula>
    </cfRule>
    <cfRule type="cellIs" dxfId="499" priority="150" operator="equal">
      <formula>"On-going"</formula>
    </cfRule>
  </conditionalFormatting>
  <conditionalFormatting sqref="H28">
    <cfRule type="cellIs" dxfId="498" priority="145" operator="equal">
      <formula>"Planned"</formula>
    </cfRule>
    <cfRule type="cellIs" dxfId="497" priority="146" operator="equal">
      <formula>"Closed"</formula>
    </cfRule>
    <cfRule type="cellIs" dxfId="496" priority="147" operator="equal">
      <formula>"On-going"</formula>
    </cfRule>
  </conditionalFormatting>
  <conditionalFormatting sqref="L31">
    <cfRule type="cellIs" dxfId="495" priority="141" operator="equal">
      <formula>"x"</formula>
    </cfRule>
  </conditionalFormatting>
  <conditionalFormatting sqref="K31">
    <cfRule type="cellIs" dxfId="494" priority="140" operator="equal">
      <formula>"x"</formula>
    </cfRule>
  </conditionalFormatting>
  <conditionalFormatting sqref="M31">
    <cfRule type="cellIs" dxfId="493" priority="139" operator="equal">
      <formula>"x"</formula>
    </cfRule>
  </conditionalFormatting>
  <conditionalFormatting sqref="N31">
    <cfRule type="cellIs" dxfId="492" priority="138" operator="equal">
      <formula>"x"</formula>
    </cfRule>
  </conditionalFormatting>
  <conditionalFormatting sqref="H31">
    <cfRule type="cellIs" dxfId="491" priority="134" operator="equal">
      <formula>"Planned"</formula>
    </cfRule>
    <cfRule type="cellIs" dxfId="490" priority="135" operator="equal">
      <formula>"Closed"</formula>
    </cfRule>
    <cfRule type="cellIs" dxfId="489" priority="136" operator="equal">
      <formula>"On-going"</formula>
    </cfRule>
  </conditionalFormatting>
  <conditionalFormatting sqref="H31">
    <cfRule type="cellIs" dxfId="488" priority="131" operator="equal">
      <formula>"Planned"</formula>
    </cfRule>
    <cfRule type="cellIs" dxfId="487" priority="132" operator="equal">
      <formula>"Closed"</formula>
    </cfRule>
    <cfRule type="cellIs" dxfId="486" priority="133" operator="equal">
      <formula>"On-going"</formula>
    </cfRule>
  </conditionalFormatting>
  <conditionalFormatting sqref="L33">
    <cfRule type="cellIs" dxfId="485" priority="130" operator="equal">
      <formula>"x"</formula>
    </cfRule>
  </conditionalFormatting>
  <conditionalFormatting sqref="K33">
    <cfRule type="cellIs" dxfId="484" priority="129" operator="equal">
      <formula>"x"</formula>
    </cfRule>
  </conditionalFormatting>
  <conditionalFormatting sqref="M33">
    <cfRule type="cellIs" dxfId="483" priority="128" operator="equal">
      <formula>"x"</formula>
    </cfRule>
  </conditionalFormatting>
  <conditionalFormatting sqref="N33">
    <cfRule type="cellIs" dxfId="482" priority="127" operator="equal">
      <formula>"x"</formula>
    </cfRule>
  </conditionalFormatting>
  <conditionalFormatting sqref="H33">
    <cfRule type="cellIs" dxfId="481" priority="123" operator="equal">
      <formula>"Planned"</formula>
    </cfRule>
    <cfRule type="cellIs" dxfId="480" priority="124" operator="equal">
      <formula>"Closed"</formula>
    </cfRule>
    <cfRule type="cellIs" dxfId="479" priority="125" operator="equal">
      <formula>"On-going"</formula>
    </cfRule>
  </conditionalFormatting>
  <conditionalFormatting sqref="H33">
    <cfRule type="cellIs" dxfId="478" priority="120" operator="equal">
      <formula>"Planned"</formula>
    </cfRule>
    <cfRule type="cellIs" dxfId="477" priority="121" operator="equal">
      <formula>"Closed"</formula>
    </cfRule>
    <cfRule type="cellIs" dxfId="476" priority="122" operator="equal">
      <formula>"On-going"</formula>
    </cfRule>
  </conditionalFormatting>
  <conditionalFormatting sqref="L34">
    <cfRule type="cellIs" dxfId="475" priority="119" operator="equal">
      <formula>"x"</formula>
    </cfRule>
  </conditionalFormatting>
  <conditionalFormatting sqref="K34">
    <cfRule type="cellIs" dxfId="474" priority="118" operator="equal">
      <formula>"x"</formula>
    </cfRule>
  </conditionalFormatting>
  <conditionalFormatting sqref="M34">
    <cfRule type="cellIs" dxfId="473" priority="117" operator="equal">
      <formula>"x"</formula>
    </cfRule>
  </conditionalFormatting>
  <conditionalFormatting sqref="N34">
    <cfRule type="cellIs" dxfId="472" priority="116" operator="equal">
      <formula>"x"</formula>
    </cfRule>
  </conditionalFormatting>
  <conditionalFormatting sqref="H34">
    <cfRule type="cellIs" dxfId="471" priority="112" operator="equal">
      <formula>"Planned"</formula>
    </cfRule>
    <cfRule type="cellIs" dxfId="470" priority="113" operator="equal">
      <formula>"Closed"</formula>
    </cfRule>
    <cfRule type="cellIs" dxfId="469" priority="114" operator="equal">
      <formula>"On-going"</formula>
    </cfRule>
  </conditionalFormatting>
  <conditionalFormatting sqref="L32">
    <cfRule type="cellIs" dxfId="468" priority="107" operator="equal">
      <formula>"x"</formula>
    </cfRule>
  </conditionalFormatting>
  <conditionalFormatting sqref="M32">
    <cfRule type="cellIs" dxfId="467" priority="106" operator="equal">
      <formula>"x"</formula>
    </cfRule>
  </conditionalFormatting>
  <conditionalFormatting sqref="N32">
    <cfRule type="cellIs" dxfId="466" priority="105" operator="equal">
      <formula>"x"</formula>
    </cfRule>
  </conditionalFormatting>
  <conditionalFormatting sqref="H32">
    <cfRule type="cellIs" dxfId="465" priority="101" operator="equal">
      <formula>"Planned"</formula>
    </cfRule>
    <cfRule type="cellIs" dxfId="464" priority="102" operator="equal">
      <formula>"Closed"</formula>
    </cfRule>
    <cfRule type="cellIs" dxfId="463" priority="103" operator="equal">
      <formula>"On-going"</formula>
    </cfRule>
  </conditionalFormatting>
  <conditionalFormatting sqref="K58:K65">
    <cfRule type="cellIs" dxfId="462" priority="96" operator="equal">
      <formula>"x"</formula>
    </cfRule>
  </conditionalFormatting>
  <conditionalFormatting sqref="L58:L59">
    <cfRule type="cellIs" dxfId="461" priority="95" operator="equal">
      <formula>"x"</formula>
    </cfRule>
  </conditionalFormatting>
  <conditionalFormatting sqref="M58:M59">
    <cfRule type="cellIs" dxfId="460" priority="94" operator="equal">
      <formula>"x"</formula>
    </cfRule>
  </conditionalFormatting>
  <conditionalFormatting sqref="N58">
    <cfRule type="cellIs" dxfId="459" priority="93" operator="equal">
      <formula>"x"</formula>
    </cfRule>
  </conditionalFormatting>
  <conditionalFormatting sqref="O58:O59">
    <cfRule type="cellIs" dxfId="458" priority="92" operator="equal">
      <formula>"x"</formula>
    </cfRule>
  </conditionalFormatting>
  <conditionalFormatting sqref="H58:H59">
    <cfRule type="cellIs" dxfId="457" priority="89" operator="equal">
      <formula>"Planned"</formula>
    </cfRule>
    <cfRule type="cellIs" dxfId="456" priority="90" operator="equal">
      <formula>"On-going "</formula>
    </cfRule>
    <cfRule type="cellIs" dxfId="455" priority="91" operator="equal">
      <formula>"Closed"</formula>
    </cfRule>
  </conditionalFormatting>
  <conditionalFormatting sqref="N59:N65">
    <cfRule type="cellIs" dxfId="454" priority="88" operator="equal">
      <formula>"x"</formula>
    </cfRule>
  </conditionalFormatting>
  <conditionalFormatting sqref="L81">
    <cfRule type="cellIs" dxfId="453" priority="87" operator="equal">
      <formula>"x"</formula>
    </cfRule>
  </conditionalFormatting>
  <conditionalFormatting sqref="M81">
    <cfRule type="cellIs" dxfId="452" priority="86" operator="equal">
      <formula>"x"</formula>
    </cfRule>
  </conditionalFormatting>
  <conditionalFormatting sqref="N81">
    <cfRule type="cellIs" dxfId="451" priority="85" operator="equal">
      <formula>"x"</formula>
    </cfRule>
  </conditionalFormatting>
  <conditionalFormatting sqref="O81">
    <cfRule type="cellIs" dxfId="450" priority="84" operator="equal">
      <formula>"x"</formula>
    </cfRule>
  </conditionalFormatting>
  <conditionalFormatting sqref="I81">
    <cfRule type="cellIs" dxfId="449" priority="80" operator="equal">
      <formula>"Planned"</formula>
    </cfRule>
    <cfRule type="cellIs" dxfId="448" priority="81" operator="equal">
      <formula>"On-going "</formula>
    </cfRule>
    <cfRule type="cellIs" dxfId="447" priority="82" operator="equal">
      <formula>"Closed"</formula>
    </cfRule>
  </conditionalFormatting>
  <conditionalFormatting sqref="K81">
    <cfRule type="cellIs" dxfId="446" priority="79" operator="equal">
      <formula>"x"</formula>
    </cfRule>
  </conditionalFormatting>
  <conditionalFormatting sqref="L81">
    <cfRule type="cellIs" dxfId="445" priority="78" operator="equal">
      <formula>"x"</formula>
    </cfRule>
  </conditionalFormatting>
  <conditionalFormatting sqref="M81">
    <cfRule type="cellIs" dxfId="444" priority="77" operator="equal">
      <formula>"x"</formula>
    </cfRule>
  </conditionalFormatting>
  <conditionalFormatting sqref="N81">
    <cfRule type="cellIs" dxfId="443" priority="76" operator="equal">
      <formula>"x"</formula>
    </cfRule>
  </conditionalFormatting>
  <conditionalFormatting sqref="H81">
    <cfRule type="cellIs" dxfId="442" priority="73" operator="equal">
      <formula>"Planned"</formula>
    </cfRule>
    <cfRule type="cellIs" dxfId="441" priority="74" operator="equal">
      <formula>"On-going "</formula>
    </cfRule>
    <cfRule type="cellIs" dxfId="440" priority="75" operator="equal">
      <formula>"Closed"</formula>
    </cfRule>
  </conditionalFormatting>
  <conditionalFormatting sqref="K86:K89">
    <cfRule type="cellIs" dxfId="439" priority="72" operator="equal">
      <formula>"x"</formula>
    </cfRule>
  </conditionalFormatting>
  <conditionalFormatting sqref="L86:L89">
    <cfRule type="cellIs" dxfId="438" priority="71" operator="equal">
      <formula>"x"</formula>
    </cfRule>
  </conditionalFormatting>
  <conditionalFormatting sqref="M86:M89">
    <cfRule type="cellIs" dxfId="437" priority="70" operator="equal">
      <formula>"x"</formula>
    </cfRule>
  </conditionalFormatting>
  <conditionalFormatting sqref="N86:N89">
    <cfRule type="cellIs" dxfId="436" priority="69" operator="equal">
      <formula>"x"</formula>
    </cfRule>
  </conditionalFormatting>
  <conditionalFormatting sqref="O86:O89">
    <cfRule type="cellIs" dxfId="435" priority="68" operator="equal">
      <formula>"x"</formula>
    </cfRule>
  </conditionalFormatting>
  <conditionalFormatting sqref="H86:H89">
    <cfRule type="cellIs" dxfId="434" priority="65" operator="equal">
      <formula>"Planned"</formula>
    </cfRule>
    <cfRule type="cellIs" dxfId="433" priority="66" operator="equal">
      <formula>"Closed"</formula>
    </cfRule>
    <cfRule type="cellIs" dxfId="432" priority="67" operator="equal">
      <formula>"On-going"</formula>
    </cfRule>
  </conditionalFormatting>
  <conditionalFormatting sqref="K90">
    <cfRule type="cellIs" dxfId="431" priority="64" operator="equal">
      <formula>"x"</formula>
    </cfRule>
  </conditionalFormatting>
  <conditionalFormatting sqref="M90">
    <cfRule type="cellIs" dxfId="430" priority="63" operator="equal">
      <formula>"x"</formula>
    </cfRule>
  </conditionalFormatting>
  <conditionalFormatting sqref="N90">
    <cfRule type="cellIs" dxfId="429" priority="62" operator="equal">
      <formula>"x"</formula>
    </cfRule>
  </conditionalFormatting>
  <conditionalFormatting sqref="O90">
    <cfRule type="cellIs" dxfId="428" priority="61" operator="equal">
      <formula>"x"</formula>
    </cfRule>
  </conditionalFormatting>
  <conditionalFormatting sqref="H90">
    <cfRule type="cellIs" dxfId="427" priority="58" operator="equal">
      <formula>"Planned"</formula>
    </cfRule>
    <cfRule type="cellIs" dxfId="426" priority="59" operator="equal">
      <formula>"Closed"</formula>
    </cfRule>
    <cfRule type="cellIs" dxfId="425" priority="60" operator="equal">
      <formula>"On-going"</formula>
    </cfRule>
  </conditionalFormatting>
  <conditionalFormatting sqref="L90">
    <cfRule type="cellIs" dxfId="424" priority="57" operator="equal">
      <formula>"x"</formula>
    </cfRule>
  </conditionalFormatting>
  <conditionalFormatting sqref="K91">
    <cfRule type="cellIs" dxfId="423" priority="56" operator="equal">
      <formula>"x"</formula>
    </cfRule>
  </conditionalFormatting>
  <conditionalFormatting sqref="M91">
    <cfRule type="cellIs" dxfId="422" priority="55" operator="equal">
      <formula>"x"</formula>
    </cfRule>
  </conditionalFormatting>
  <conditionalFormatting sqref="N91">
    <cfRule type="cellIs" dxfId="421" priority="54" operator="equal">
      <formula>"x"</formula>
    </cfRule>
  </conditionalFormatting>
  <conditionalFormatting sqref="O91">
    <cfRule type="cellIs" dxfId="420" priority="53" operator="equal">
      <formula>"x"</formula>
    </cfRule>
  </conditionalFormatting>
  <conditionalFormatting sqref="H91">
    <cfRule type="cellIs" dxfId="419" priority="50" operator="equal">
      <formula>"Planned"</formula>
    </cfRule>
    <cfRule type="cellIs" dxfId="418" priority="51" operator="equal">
      <formula>"Closed"</formula>
    </cfRule>
    <cfRule type="cellIs" dxfId="417" priority="52" operator="equal">
      <formula>"On-going"</formula>
    </cfRule>
  </conditionalFormatting>
  <conditionalFormatting sqref="L91">
    <cfRule type="cellIs" dxfId="416" priority="49" operator="equal">
      <formula>"x"</formula>
    </cfRule>
  </conditionalFormatting>
  <conditionalFormatting sqref="K92">
    <cfRule type="cellIs" dxfId="415" priority="48" operator="equal">
      <formula>"x"</formula>
    </cfRule>
  </conditionalFormatting>
  <conditionalFormatting sqref="L92">
    <cfRule type="cellIs" dxfId="414" priority="47" operator="equal">
      <formula>"x"</formula>
    </cfRule>
  </conditionalFormatting>
  <conditionalFormatting sqref="M92">
    <cfRule type="cellIs" dxfId="413" priority="46" operator="equal">
      <formula>"x"</formula>
    </cfRule>
  </conditionalFormatting>
  <conditionalFormatting sqref="N92">
    <cfRule type="cellIs" dxfId="412" priority="45" operator="equal">
      <formula>"x"</formula>
    </cfRule>
  </conditionalFormatting>
  <conditionalFormatting sqref="O92">
    <cfRule type="cellIs" dxfId="411" priority="44" operator="equal">
      <formula>"x"</formula>
    </cfRule>
  </conditionalFormatting>
  <conditionalFormatting sqref="H92">
    <cfRule type="cellIs" dxfId="410" priority="41" operator="equal">
      <formula>"Planned"</formula>
    </cfRule>
    <cfRule type="cellIs" dxfId="409" priority="42" operator="equal">
      <formula>"Closed"</formula>
    </cfRule>
    <cfRule type="cellIs" dxfId="408" priority="43" operator="equal">
      <formula>"On-going"</formula>
    </cfRule>
  </conditionalFormatting>
  <conditionalFormatting sqref="K93">
    <cfRule type="cellIs" dxfId="407" priority="40" operator="equal">
      <formula>"x"</formula>
    </cfRule>
  </conditionalFormatting>
  <conditionalFormatting sqref="M93">
    <cfRule type="cellIs" dxfId="406" priority="39" operator="equal">
      <formula>"x"</formula>
    </cfRule>
  </conditionalFormatting>
  <conditionalFormatting sqref="N93">
    <cfRule type="cellIs" dxfId="405" priority="38" operator="equal">
      <formula>"x"</formula>
    </cfRule>
  </conditionalFormatting>
  <conditionalFormatting sqref="O93">
    <cfRule type="cellIs" dxfId="404" priority="37" operator="equal">
      <formula>"x"</formula>
    </cfRule>
  </conditionalFormatting>
  <conditionalFormatting sqref="H93">
    <cfRule type="cellIs" dxfId="403" priority="34" operator="equal">
      <formula>"Planned"</formula>
    </cfRule>
    <cfRule type="cellIs" dxfId="402" priority="35" operator="equal">
      <formula>"Closed"</formula>
    </cfRule>
    <cfRule type="cellIs" dxfId="401" priority="36" operator="equal">
      <formula>"On-going"</formula>
    </cfRule>
  </conditionalFormatting>
  <conditionalFormatting sqref="L93">
    <cfRule type="cellIs" dxfId="400" priority="33" operator="equal">
      <formula>"x"</formula>
    </cfRule>
  </conditionalFormatting>
  <conditionalFormatting sqref="K73">
    <cfRule type="cellIs" dxfId="399" priority="32" operator="equal">
      <formula>"x"</formula>
    </cfRule>
  </conditionalFormatting>
  <conditionalFormatting sqref="L73">
    <cfRule type="cellIs" dxfId="398" priority="31" operator="equal">
      <formula>"x"</formula>
    </cfRule>
  </conditionalFormatting>
  <conditionalFormatting sqref="M73">
    <cfRule type="cellIs" dxfId="397" priority="30" operator="equal">
      <formula>"x"</formula>
    </cfRule>
  </conditionalFormatting>
  <conditionalFormatting sqref="N73">
    <cfRule type="cellIs" dxfId="396" priority="29" operator="equal">
      <formula>"x"</formula>
    </cfRule>
  </conditionalFormatting>
  <conditionalFormatting sqref="O73">
    <cfRule type="cellIs" dxfId="395" priority="28" operator="equal">
      <formula>"x"</formula>
    </cfRule>
  </conditionalFormatting>
  <conditionalFormatting sqref="H73">
    <cfRule type="cellIs" dxfId="394" priority="25" operator="equal">
      <formula>"Planned"</formula>
    </cfRule>
    <cfRule type="cellIs" dxfId="393" priority="26" operator="equal">
      <formula>"Closed"</formula>
    </cfRule>
    <cfRule type="cellIs" dxfId="392" priority="27" operator="equal">
      <formula>"On-going"</formula>
    </cfRule>
  </conditionalFormatting>
  <conditionalFormatting sqref="K74">
    <cfRule type="cellIs" dxfId="391" priority="24" operator="equal">
      <formula>"x"</formula>
    </cfRule>
  </conditionalFormatting>
  <conditionalFormatting sqref="L74">
    <cfRule type="cellIs" dxfId="390" priority="23" operator="equal">
      <formula>"x"</formula>
    </cfRule>
  </conditionalFormatting>
  <conditionalFormatting sqref="M74">
    <cfRule type="cellIs" dxfId="389" priority="22" operator="equal">
      <formula>"x"</formula>
    </cfRule>
  </conditionalFormatting>
  <conditionalFormatting sqref="N74">
    <cfRule type="cellIs" dxfId="388" priority="21" operator="equal">
      <formula>"x"</formula>
    </cfRule>
  </conditionalFormatting>
  <conditionalFormatting sqref="O74">
    <cfRule type="cellIs" dxfId="387" priority="20" operator="equal">
      <formula>"x"</formula>
    </cfRule>
  </conditionalFormatting>
  <conditionalFormatting sqref="H74">
    <cfRule type="cellIs" dxfId="386" priority="17" operator="equal">
      <formula>"Planned"</formula>
    </cfRule>
    <cfRule type="cellIs" dxfId="385" priority="18" operator="equal">
      <formula>"Closed"</formula>
    </cfRule>
    <cfRule type="cellIs" dxfId="384" priority="19" operator="equal">
      <formula>"On-going"</formula>
    </cfRule>
  </conditionalFormatting>
  <conditionalFormatting sqref="K75:K76">
    <cfRule type="cellIs" dxfId="383" priority="16" operator="equal">
      <formula>"x"</formula>
    </cfRule>
  </conditionalFormatting>
  <conditionalFormatting sqref="L75:L76">
    <cfRule type="cellIs" dxfId="382" priority="15" operator="equal">
      <formula>"x"</formula>
    </cfRule>
  </conditionalFormatting>
  <conditionalFormatting sqref="M75:M76">
    <cfRule type="cellIs" dxfId="381" priority="14" operator="equal">
      <formula>"x"</formula>
    </cfRule>
  </conditionalFormatting>
  <conditionalFormatting sqref="N75:N76">
    <cfRule type="cellIs" dxfId="380" priority="13" operator="equal">
      <formula>"x"</formula>
    </cfRule>
  </conditionalFormatting>
  <conditionalFormatting sqref="O75:O76">
    <cfRule type="cellIs" dxfId="379" priority="12" operator="equal">
      <formula>"x"</formula>
    </cfRule>
  </conditionalFormatting>
  <conditionalFormatting sqref="H75:H76">
    <cfRule type="cellIs" dxfId="378" priority="9" operator="equal">
      <formula>"Planned"</formula>
    </cfRule>
    <cfRule type="cellIs" dxfId="377" priority="10" operator="equal">
      <formula>"Closed"</formula>
    </cfRule>
    <cfRule type="cellIs" dxfId="376" priority="11" operator="equal">
      <formula>"On-going"</formula>
    </cfRule>
  </conditionalFormatting>
  <conditionalFormatting sqref="K77">
    <cfRule type="cellIs" dxfId="375" priority="8" operator="equal">
      <formula>"x"</formula>
    </cfRule>
  </conditionalFormatting>
  <conditionalFormatting sqref="L77">
    <cfRule type="cellIs" dxfId="374" priority="7" operator="equal">
      <formula>"x"</formula>
    </cfRule>
  </conditionalFormatting>
  <conditionalFormatting sqref="M77">
    <cfRule type="cellIs" dxfId="373" priority="6" operator="equal">
      <formula>"x"</formula>
    </cfRule>
  </conditionalFormatting>
  <conditionalFormatting sqref="N77">
    <cfRule type="cellIs" dxfId="372" priority="5" operator="equal">
      <formula>"x"</formula>
    </cfRule>
  </conditionalFormatting>
  <conditionalFormatting sqref="O77">
    <cfRule type="cellIs" dxfId="371" priority="4" operator="equal">
      <formula>"x"</formula>
    </cfRule>
  </conditionalFormatting>
  <conditionalFormatting sqref="H77">
    <cfRule type="cellIs" dxfId="370" priority="1" operator="equal">
      <formula>"Planned"</formula>
    </cfRule>
    <cfRule type="cellIs" dxfId="369" priority="2" operator="equal">
      <formula>"Closed"</formula>
    </cfRule>
    <cfRule type="cellIs" dxfId="368" priority="3" operator="equal">
      <formula>"On-going"</formula>
    </cfRule>
  </conditionalFormatting>
  <pageMargins left="0.7" right="0.7" top="0.75" bottom="0.75" header="0.3" footer="0.3"/>
  <pageSetup paperSize="9" scale="46"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9E1B9BC-9868-4F7C-A583-7E51032EDC66}">
          <x14:formula1>
            <xm:f>Sheet2!$A$1:$A$3</xm:f>
          </x14:formula1>
          <xm:sqref>I8 I35:I37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ADF65-2A63-44AE-A12B-D992F71EF070}">
  <sheetPr>
    <pageSetUpPr fitToPage="1"/>
  </sheetPr>
  <dimension ref="A1:O51"/>
  <sheetViews>
    <sheetView showGridLines="0" topLeftCell="A4" zoomScale="68" zoomScaleNormal="55" zoomScaleSheetLayoutView="130" zoomScalePageLayoutView="90" workbookViewId="0">
      <selection activeCell="R11" sqref="R11"/>
    </sheetView>
  </sheetViews>
  <sheetFormatPr defaultColWidth="11.125" defaultRowHeight="12.75" x14ac:dyDescent="0.2"/>
  <cols>
    <col min="1" max="1" width="21.125" style="4" bestFit="1" customWidth="1"/>
    <col min="2" max="2" width="54.875" style="4" bestFit="1" customWidth="1"/>
    <col min="3" max="3" width="73.75" style="4" customWidth="1"/>
    <col min="4" max="4" width="82.625" style="4" customWidth="1"/>
    <col min="5" max="5" width="19.25" style="4" customWidth="1"/>
    <col min="6" max="6" width="18" style="4" bestFit="1" customWidth="1"/>
    <col min="7" max="7" width="20" style="6" bestFit="1" customWidth="1"/>
    <col min="8" max="8" width="13.5" style="6" bestFit="1" customWidth="1"/>
    <col min="9" max="9" width="19.375" style="6" bestFit="1" customWidth="1"/>
    <col min="10" max="10" width="22" style="6" bestFit="1" customWidth="1"/>
    <col min="11" max="11" width="20" style="6" bestFit="1" customWidth="1"/>
    <col min="12" max="12" width="16.625" style="37" bestFit="1" customWidth="1"/>
    <col min="13" max="14" width="14.5" style="37" bestFit="1" customWidth="1"/>
    <col min="15" max="15" width="16.5" style="37" bestFit="1" customWidth="1"/>
    <col min="16" max="16384" width="11.125" style="37"/>
  </cols>
  <sheetData>
    <row r="1" spans="1:15" s="2" customFormat="1" x14ac:dyDescent="0.2">
      <c r="A1" s="8"/>
      <c r="B1" s="8"/>
      <c r="C1" s="213" t="s">
        <v>0</v>
      </c>
      <c r="D1" s="213"/>
      <c r="E1" s="213"/>
      <c r="F1" s="213"/>
      <c r="G1" s="9"/>
      <c r="H1" s="9"/>
      <c r="I1" s="9"/>
      <c r="J1" s="9"/>
      <c r="K1" s="9"/>
      <c r="L1" s="10"/>
      <c r="M1" s="10"/>
      <c r="N1" s="10"/>
      <c r="O1" s="10"/>
    </row>
    <row r="2" spans="1:15" s="2" customFormat="1" x14ac:dyDescent="0.2">
      <c r="A2" s="1"/>
      <c r="B2" s="1"/>
      <c r="C2" s="213"/>
      <c r="D2" s="213"/>
      <c r="E2" s="213"/>
      <c r="F2" s="213"/>
      <c r="G2" s="11"/>
      <c r="H2" s="11"/>
      <c r="I2" s="11"/>
      <c r="J2" s="11"/>
      <c r="K2" s="11"/>
      <c r="L2" s="10"/>
      <c r="M2" s="10"/>
      <c r="N2" s="10"/>
      <c r="O2" s="10"/>
    </row>
    <row r="3" spans="1:15" s="2" customFormat="1" x14ac:dyDescent="0.2">
      <c r="B3" s="7"/>
      <c r="C3" s="213"/>
      <c r="D3" s="213"/>
      <c r="E3" s="213"/>
      <c r="F3" s="213"/>
      <c r="G3" s="12"/>
      <c r="H3" s="12"/>
      <c r="I3" s="12"/>
      <c r="J3" s="12"/>
      <c r="K3" s="12"/>
      <c r="L3" s="10"/>
      <c r="M3" s="10"/>
      <c r="N3" s="10"/>
      <c r="O3" s="10"/>
    </row>
    <row r="4" spans="1:15" s="2" customFormat="1" x14ac:dyDescent="0.2">
      <c r="B4" s="7"/>
      <c r="C4" s="213"/>
      <c r="D4" s="213"/>
      <c r="E4" s="213"/>
      <c r="F4" s="213"/>
      <c r="G4" s="12"/>
      <c r="H4" s="12"/>
      <c r="I4" s="12"/>
      <c r="J4" s="12"/>
      <c r="K4" s="12"/>
      <c r="L4" s="13"/>
      <c r="M4" s="10"/>
      <c r="N4" s="10"/>
      <c r="O4" s="10"/>
    </row>
    <row r="5" spans="1:15" s="2" customFormat="1" x14ac:dyDescent="0.2">
      <c r="B5" s="7"/>
      <c r="C5" s="213"/>
      <c r="D5" s="213"/>
      <c r="E5" s="213"/>
      <c r="F5" s="213"/>
      <c r="G5" s="12"/>
      <c r="H5" s="12"/>
      <c r="I5" s="12"/>
      <c r="J5" s="12"/>
      <c r="K5" s="12"/>
      <c r="L5" s="13"/>
      <c r="M5" s="10"/>
      <c r="N5" s="10"/>
      <c r="O5" s="10"/>
    </row>
    <row r="6" spans="1:15" s="2" customFormat="1" x14ac:dyDescent="0.2">
      <c r="B6" s="7"/>
      <c r="C6" s="213"/>
      <c r="D6" s="213"/>
      <c r="E6" s="213"/>
      <c r="F6" s="213"/>
      <c r="G6" s="12"/>
      <c r="H6" s="12"/>
      <c r="I6" s="12"/>
      <c r="J6" s="12"/>
      <c r="K6" s="12"/>
      <c r="L6" s="13"/>
      <c r="M6" s="10"/>
      <c r="N6" s="10"/>
      <c r="O6" s="10"/>
    </row>
    <row r="7" spans="1:15" s="2" customFormat="1" x14ac:dyDescent="0.2">
      <c r="A7" s="3"/>
      <c r="B7" s="3"/>
      <c r="C7" s="214"/>
      <c r="D7" s="214"/>
      <c r="E7" s="214"/>
      <c r="F7" s="214"/>
      <c r="G7" s="14"/>
      <c r="H7" s="14"/>
      <c r="I7" s="14"/>
      <c r="J7" s="14"/>
      <c r="K7" s="14"/>
      <c r="L7" s="10"/>
      <c r="M7" s="10"/>
      <c r="N7" s="10"/>
      <c r="O7" s="10"/>
    </row>
    <row r="8" spans="1:15" ht="26.25" thickBot="1" x14ac:dyDescent="0.25">
      <c r="A8" s="79" t="s">
        <v>1</v>
      </c>
      <c r="B8" s="79" t="s">
        <v>2</v>
      </c>
      <c r="C8" s="79" t="s">
        <v>3</v>
      </c>
      <c r="D8" s="79" t="s">
        <v>10</v>
      </c>
      <c r="E8" s="79" t="s">
        <v>4</v>
      </c>
      <c r="F8" s="79" t="s">
        <v>5</v>
      </c>
      <c r="G8" s="79" t="s">
        <v>11</v>
      </c>
      <c r="H8" s="79" t="s">
        <v>8</v>
      </c>
      <c r="I8" s="79" t="s">
        <v>6</v>
      </c>
      <c r="J8" s="79" t="s">
        <v>19</v>
      </c>
      <c r="K8" s="79" t="s">
        <v>13</v>
      </c>
      <c r="L8" s="79" t="s">
        <v>14</v>
      </c>
      <c r="M8" s="79" t="s">
        <v>15</v>
      </c>
      <c r="N8" s="79" t="s">
        <v>16</v>
      </c>
      <c r="O8" s="79" t="s">
        <v>17</v>
      </c>
    </row>
    <row r="9" spans="1:15" ht="63.75" x14ac:dyDescent="0.2">
      <c r="A9" s="80" t="s">
        <v>366</v>
      </c>
      <c r="B9" s="81" t="s">
        <v>367</v>
      </c>
      <c r="C9" s="82" t="s">
        <v>368</v>
      </c>
      <c r="D9" s="82" t="s">
        <v>369</v>
      </c>
      <c r="E9" s="83" t="s">
        <v>370</v>
      </c>
      <c r="F9" s="84" t="s">
        <v>371</v>
      </c>
      <c r="G9" s="85" t="s">
        <v>372</v>
      </c>
      <c r="H9" s="83" t="s">
        <v>9</v>
      </c>
      <c r="I9" s="217" t="s">
        <v>373</v>
      </c>
      <c r="J9" s="217" t="s">
        <v>373</v>
      </c>
      <c r="K9" s="84"/>
      <c r="L9" s="84"/>
      <c r="M9" s="84"/>
      <c r="N9" s="84" t="s">
        <v>7</v>
      </c>
      <c r="O9" s="86"/>
    </row>
    <row r="10" spans="1:15" ht="38.25" x14ac:dyDescent="0.2">
      <c r="A10" s="87" t="s">
        <v>366</v>
      </c>
      <c r="B10" s="54" t="s">
        <v>374</v>
      </c>
      <c r="C10" s="55" t="s">
        <v>375</v>
      </c>
      <c r="D10" s="55" t="s">
        <v>376</v>
      </c>
      <c r="E10" s="31" t="s">
        <v>370</v>
      </c>
      <c r="F10" s="22" t="s">
        <v>377</v>
      </c>
      <c r="G10" s="56" t="s">
        <v>378</v>
      </c>
      <c r="H10" s="31" t="s">
        <v>9</v>
      </c>
      <c r="I10" s="218"/>
      <c r="J10" s="218"/>
      <c r="K10" s="22"/>
      <c r="L10" s="22"/>
      <c r="M10" s="22"/>
      <c r="N10" s="22" t="s">
        <v>7</v>
      </c>
      <c r="O10" s="88"/>
    </row>
    <row r="11" spans="1:15" ht="25.5" x14ac:dyDescent="0.2">
      <c r="A11" s="87" t="s">
        <v>366</v>
      </c>
      <c r="B11" s="54" t="s">
        <v>390</v>
      </c>
      <c r="C11" s="220" t="s">
        <v>391</v>
      </c>
      <c r="D11" s="210"/>
      <c r="E11" s="31" t="s">
        <v>370</v>
      </c>
      <c r="F11" s="22" t="s">
        <v>392</v>
      </c>
      <c r="G11" s="56" t="s">
        <v>393</v>
      </c>
      <c r="H11" s="31" t="s">
        <v>9</v>
      </c>
      <c r="I11" s="221" t="s">
        <v>394</v>
      </c>
      <c r="J11" s="22"/>
      <c r="K11" s="22"/>
      <c r="L11" s="22"/>
      <c r="M11" s="22"/>
      <c r="N11" s="22" t="s">
        <v>7</v>
      </c>
      <c r="O11" s="88"/>
    </row>
    <row r="12" spans="1:15" ht="25.5" x14ac:dyDescent="0.2">
      <c r="A12" s="87" t="s">
        <v>366</v>
      </c>
      <c r="B12" s="54" t="s">
        <v>395</v>
      </c>
      <c r="C12" s="220"/>
      <c r="D12" s="210"/>
      <c r="E12" s="31" t="s">
        <v>95</v>
      </c>
      <c r="F12" s="22" t="s">
        <v>396</v>
      </c>
      <c r="G12" s="56" t="s">
        <v>397</v>
      </c>
      <c r="H12" s="31" t="s">
        <v>9</v>
      </c>
      <c r="I12" s="218"/>
      <c r="J12" s="59"/>
      <c r="K12" s="22" t="s">
        <v>7</v>
      </c>
      <c r="L12" s="22"/>
      <c r="M12" s="22"/>
      <c r="N12" s="22"/>
      <c r="O12" s="88"/>
    </row>
    <row r="13" spans="1:15" x14ac:dyDescent="0.2">
      <c r="A13" s="87" t="s">
        <v>366</v>
      </c>
      <c r="B13" s="54" t="s">
        <v>398</v>
      </c>
      <c r="C13" s="220"/>
      <c r="D13" s="210"/>
      <c r="E13" s="31" t="s">
        <v>399</v>
      </c>
      <c r="F13" s="22" t="s">
        <v>392</v>
      </c>
      <c r="G13" s="56" t="s">
        <v>400</v>
      </c>
      <c r="H13" s="31" t="s">
        <v>9</v>
      </c>
      <c r="I13" s="219"/>
      <c r="J13" s="59"/>
      <c r="K13" s="22" t="s">
        <v>7</v>
      </c>
      <c r="L13" s="22"/>
      <c r="M13" s="22"/>
      <c r="N13" s="22"/>
      <c r="O13" s="88"/>
    </row>
    <row r="14" spans="1:15" ht="51" x14ac:dyDescent="0.2">
      <c r="A14" s="87" t="s">
        <v>366</v>
      </c>
      <c r="B14" s="60" t="s">
        <v>401</v>
      </c>
      <c r="C14" s="54" t="s">
        <v>402</v>
      </c>
      <c r="D14" s="54" t="s">
        <v>403</v>
      </c>
      <c r="E14" s="31" t="s">
        <v>399</v>
      </c>
      <c r="F14" s="22" t="s">
        <v>404</v>
      </c>
      <c r="G14" s="56" t="s">
        <v>405</v>
      </c>
      <c r="H14" s="31" t="s">
        <v>9</v>
      </c>
      <c r="I14" s="22" t="s">
        <v>366</v>
      </c>
      <c r="J14" s="22" t="s">
        <v>283</v>
      </c>
      <c r="K14" s="22"/>
      <c r="L14" s="22"/>
      <c r="M14" s="22" t="s">
        <v>7</v>
      </c>
      <c r="N14" s="22"/>
      <c r="O14" s="88"/>
    </row>
    <row r="15" spans="1:15" ht="63.75" x14ac:dyDescent="0.2">
      <c r="A15" s="87" t="s">
        <v>366</v>
      </c>
      <c r="B15" s="60" t="s">
        <v>406</v>
      </c>
      <c r="C15" s="210" t="s">
        <v>407</v>
      </c>
      <c r="D15" s="210" t="s">
        <v>408</v>
      </c>
      <c r="E15" s="31" t="s">
        <v>399</v>
      </c>
      <c r="F15" s="22" t="s">
        <v>409</v>
      </c>
      <c r="G15" s="56" t="s">
        <v>410</v>
      </c>
      <c r="H15" s="31" t="s">
        <v>9</v>
      </c>
      <c r="I15" s="22" t="s">
        <v>366</v>
      </c>
      <c r="J15" s="22" t="s">
        <v>411</v>
      </c>
      <c r="K15" s="22"/>
      <c r="L15" s="22"/>
      <c r="M15" s="22"/>
      <c r="N15" s="61" t="s">
        <v>7</v>
      </c>
      <c r="O15" s="88"/>
    </row>
    <row r="16" spans="1:15" ht="51.75" thickBot="1" x14ac:dyDescent="0.25">
      <c r="A16" s="87" t="s">
        <v>366</v>
      </c>
      <c r="B16" s="60" t="s">
        <v>417</v>
      </c>
      <c r="C16" s="210" t="s">
        <v>418</v>
      </c>
      <c r="D16" s="210" t="s">
        <v>419</v>
      </c>
      <c r="E16" s="31" t="s">
        <v>399</v>
      </c>
      <c r="F16" s="22" t="s">
        <v>420</v>
      </c>
      <c r="G16" s="56" t="s">
        <v>421</v>
      </c>
      <c r="H16" s="31" t="s">
        <v>9</v>
      </c>
      <c r="I16" s="22" t="s">
        <v>366</v>
      </c>
      <c r="J16" s="22"/>
      <c r="K16" s="22"/>
      <c r="L16" s="22" t="s">
        <v>7</v>
      </c>
      <c r="M16" s="22"/>
      <c r="N16" s="22"/>
      <c r="O16" s="88"/>
    </row>
    <row r="17" spans="1:15" ht="89.25" x14ac:dyDescent="0.2">
      <c r="A17" s="97" t="s">
        <v>328</v>
      </c>
      <c r="B17" s="98" t="s">
        <v>447</v>
      </c>
      <c r="C17" s="99" t="s">
        <v>448</v>
      </c>
      <c r="D17" s="99"/>
      <c r="E17" s="98"/>
      <c r="F17" s="83" t="s">
        <v>449</v>
      </c>
      <c r="G17" s="100"/>
      <c r="H17" s="83" t="s">
        <v>9</v>
      </c>
      <c r="I17" s="83" t="s">
        <v>366</v>
      </c>
      <c r="J17" s="101" t="s">
        <v>450</v>
      </c>
      <c r="K17" s="102"/>
      <c r="L17" s="102"/>
      <c r="M17" s="102"/>
      <c r="N17" s="102"/>
      <c r="O17" s="86"/>
    </row>
    <row r="18" spans="1:15" ht="76.5" x14ac:dyDescent="0.2">
      <c r="A18" s="116" t="s">
        <v>20</v>
      </c>
      <c r="B18" s="15" t="s">
        <v>28</v>
      </c>
      <c r="C18" s="15" t="s">
        <v>29</v>
      </c>
      <c r="D18" s="18" t="s">
        <v>30</v>
      </c>
      <c r="E18" s="15" t="s">
        <v>24</v>
      </c>
      <c r="F18" s="19" t="s">
        <v>31</v>
      </c>
      <c r="G18" s="15" t="s">
        <v>40</v>
      </c>
      <c r="H18" s="31" t="s">
        <v>9</v>
      </c>
      <c r="I18" s="15" t="s">
        <v>32</v>
      </c>
      <c r="J18" s="15" t="s">
        <v>33</v>
      </c>
      <c r="K18" s="16" t="s">
        <v>7</v>
      </c>
      <c r="L18" s="16"/>
      <c r="M18" s="17"/>
      <c r="N18" s="17"/>
      <c r="O18" s="88"/>
    </row>
    <row r="19" spans="1:15" ht="39" thickBot="1" x14ac:dyDescent="0.25">
      <c r="A19" s="117" t="s">
        <v>20</v>
      </c>
      <c r="B19" s="118" t="s">
        <v>34</v>
      </c>
      <c r="C19" s="118" t="s">
        <v>35</v>
      </c>
      <c r="D19" s="119" t="s">
        <v>36</v>
      </c>
      <c r="E19" s="118" t="s">
        <v>24</v>
      </c>
      <c r="F19" s="120" t="s">
        <v>37</v>
      </c>
      <c r="G19" s="118" t="s">
        <v>41</v>
      </c>
      <c r="H19" s="92" t="s">
        <v>9</v>
      </c>
      <c r="I19" s="118" t="s">
        <v>38</v>
      </c>
      <c r="J19" s="118" t="s">
        <v>27</v>
      </c>
      <c r="K19" s="121" t="s">
        <v>7</v>
      </c>
      <c r="L19" s="121"/>
      <c r="M19" s="122"/>
      <c r="N19" s="122"/>
      <c r="O19" s="96"/>
    </row>
    <row r="20" spans="1:15" ht="63.75" x14ac:dyDescent="0.2">
      <c r="A20" s="110" t="s">
        <v>42</v>
      </c>
      <c r="B20" s="130" t="s">
        <v>43</v>
      </c>
      <c r="C20" s="131" t="s">
        <v>44</v>
      </c>
      <c r="D20" s="131"/>
      <c r="E20" s="130" t="s">
        <v>45</v>
      </c>
      <c r="F20" s="132" t="s">
        <v>46</v>
      </c>
      <c r="G20" s="133">
        <v>120000000</v>
      </c>
      <c r="H20" s="132" t="s">
        <v>9</v>
      </c>
      <c r="I20" s="132" t="s">
        <v>47</v>
      </c>
      <c r="J20" s="132"/>
      <c r="K20" s="114"/>
      <c r="L20" s="114" t="s">
        <v>7</v>
      </c>
      <c r="M20" s="115"/>
      <c r="N20" s="115"/>
      <c r="O20" s="86"/>
    </row>
    <row r="21" spans="1:15" ht="38.25" x14ac:dyDescent="0.2">
      <c r="A21" s="134" t="s">
        <v>42</v>
      </c>
      <c r="B21" s="33" t="s">
        <v>52</v>
      </c>
      <c r="C21" s="34" t="s">
        <v>53</v>
      </c>
      <c r="D21" s="34"/>
      <c r="E21" s="33" t="s">
        <v>45</v>
      </c>
      <c r="F21" s="19" t="s">
        <v>46</v>
      </c>
      <c r="G21" s="20">
        <v>87000000</v>
      </c>
      <c r="H21" s="19" t="s">
        <v>9</v>
      </c>
      <c r="I21" s="19" t="s">
        <v>54</v>
      </c>
      <c r="J21" s="19"/>
      <c r="K21" s="16"/>
      <c r="L21" s="16"/>
      <c r="M21" s="17"/>
      <c r="N21" s="17" t="s">
        <v>7</v>
      </c>
      <c r="O21" s="88"/>
    </row>
    <row r="22" spans="1:15" ht="25.5" x14ac:dyDescent="0.2">
      <c r="A22" s="87" t="s">
        <v>42</v>
      </c>
      <c r="B22" s="33" t="s">
        <v>61</v>
      </c>
      <c r="C22" s="34" t="s">
        <v>62</v>
      </c>
      <c r="D22" s="34"/>
      <c r="E22" s="33" t="s">
        <v>45</v>
      </c>
      <c r="F22" s="19" t="s">
        <v>63</v>
      </c>
      <c r="G22" s="20">
        <v>35000000</v>
      </c>
      <c r="H22" s="19" t="s">
        <v>9</v>
      </c>
      <c r="I22" s="19" t="s">
        <v>64</v>
      </c>
      <c r="J22" s="19"/>
      <c r="K22" s="16" t="s">
        <v>7</v>
      </c>
      <c r="L22" s="16"/>
      <c r="M22" s="17"/>
      <c r="N22" s="17"/>
      <c r="O22" s="88"/>
    </row>
    <row r="23" spans="1:15" ht="114.75" x14ac:dyDescent="0.2">
      <c r="A23" s="134" t="s">
        <v>91</v>
      </c>
      <c r="B23" s="30" t="s">
        <v>112</v>
      </c>
      <c r="C23" s="30" t="s">
        <v>113</v>
      </c>
      <c r="D23" s="30"/>
      <c r="E23" s="30" t="s">
        <v>95</v>
      </c>
      <c r="F23" s="21" t="s">
        <v>114</v>
      </c>
      <c r="G23" s="23" t="s">
        <v>115</v>
      </c>
      <c r="H23" s="31" t="s">
        <v>9</v>
      </c>
      <c r="I23" s="21" t="s">
        <v>116</v>
      </c>
      <c r="J23" s="21"/>
      <c r="K23" s="22"/>
      <c r="L23" s="22" t="s">
        <v>7</v>
      </c>
      <c r="M23" s="22"/>
      <c r="N23" s="22"/>
      <c r="O23" s="88"/>
    </row>
    <row r="24" spans="1:15" ht="76.5" x14ac:dyDescent="0.2">
      <c r="A24" s="134" t="s">
        <v>91</v>
      </c>
      <c r="B24" s="30" t="s">
        <v>117</v>
      </c>
      <c r="C24" s="30" t="s">
        <v>118</v>
      </c>
      <c r="D24" s="30"/>
      <c r="E24" s="30" t="s">
        <v>95</v>
      </c>
      <c r="F24" s="21" t="s">
        <v>119</v>
      </c>
      <c r="G24" s="21"/>
      <c r="H24" s="31" t="s">
        <v>9</v>
      </c>
      <c r="I24" s="21" t="s">
        <v>120</v>
      </c>
      <c r="J24" s="21"/>
      <c r="K24" s="22" t="s">
        <v>7</v>
      </c>
      <c r="L24" s="22"/>
      <c r="M24" s="22"/>
      <c r="N24" s="22"/>
      <c r="O24" s="88"/>
    </row>
    <row r="25" spans="1:15" ht="25.5" x14ac:dyDescent="0.2">
      <c r="A25" s="134" t="s">
        <v>91</v>
      </c>
      <c r="B25" s="30" t="s">
        <v>125</v>
      </c>
      <c r="C25" s="30" t="s">
        <v>126</v>
      </c>
      <c r="D25" s="30"/>
      <c r="E25" s="30" t="s">
        <v>95</v>
      </c>
      <c r="F25" s="21" t="s">
        <v>127</v>
      </c>
      <c r="G25" s="21"/>
      <c r="H25" s="31" t="s">
        <v>9</v>
      </c>
      <c r="I25" s="21" t="s">
        <v>91</v>
      </c>
      <c r="J25" s="21" t="s">
        <v>99</v>
      </c>
      <c r="K25" s="22"/>
      <c r="L25" s="22"/>
      <c r="M25" s="22"/>
      <c r="N25" s="22"/>
      <c r="O25" s="88" t="s">
        <v>7</v>
      </c>
    </row>
    <row r="26" spans="1:15" ht="26.25" thickBot="1" x14ac:dyDescent="0.25">
      <c r="A26" s="134" t="s">
        <v>91</v>
      </c>
      <c r="B26" s="30" t="s">
        <v>128</v>
      </c>
      <c r="C26" s="30" t="s">
        <v>129</v>
      </c>
      <c r="D26" s="30"/>
      <c r="E26" s="30" t="s">
        <v>95</v>
      </c>
      <c r="F26" s="21" t="s">
        <v>130</v>
      </c>
      <c r="G26" s="21"/>
      <c r="H26" s="31" t="s">
        <v>9</v>
      </c>
      <c r="I26" s="21" t="s">
        <v>91</v>
      </c>
      <c r="J26" s="21" t="s">
        <v>99</v>
      </c>
      <c r="K26" s="22" t="s">
        <v>7</v>
      </c>
      <c r="L26" s="22" t="s">
        <v>7</v>
      </c>
      <c r="M26" s="22" t="s">
        <v>7</v>
      </c>
      <c r="N26" s="22" t="s">
        <v>7</v>
      </c>
      <c r="O26" s="88" t="s">
        <v>7</v>
      </c>
    </row>
    <row r="27" spans="1:15" ht="36" x14ac:dyDescent="0.2">
      <c r="A27" s="110" t="s">
        <v>466</v>
      </c>
      <c r="B27" s="150" t="s">
        <v>467</v>
      </c>
      <c r="C27" s="151" t="s">
        <v>468</v>
      </c>
      <c r="D27" s="152"/>
      <c r="E27" s="152" t="s">
        <v>469</v>
      </c>
      <c r="F27" s="153" t="s">
        <v>470</v>
      </c>
      <c r="G27" s="154" t="s">
        <v>471</v>
      </c>
      <c r="H27" s="153" t="s">
        <v>472</v>
      </c>
      <c r="I27" s="83" t="s">
        <v>69</v>
      </c>
      <c r="J27" s="83" t="s">
        <v>69</v>
      </c>
      <c r="K27" s="84"/>
      <c r="L27" s="84" t="s">
        <v>176</v>
      </c>
      <c r="M27" s="84"/>
      <c r="N27" s="84"/>
      <c r="O27" s="86"/>
    </row>
    <row r="28" spans="1:15" ht="60" x14ac:dyDescent="0.2">
      <c r="A28" s="147" t="s">
        <v>466</v>
      </c>
      <c r="B28" s="65" t="s">
        <v>473</v>
      </c>
      <c r="C28" s="66" t="s">
        <v>474</v>
      </c>
      <c r="D28" s="67"/>
      <c r="E28" s="68" t="s">
        <v>95</v>
      </c>
      <c r="F28" s="69" t="s">
        <v>475</v>
      </c>
      <c r="G28" s="69" t="s">
        <v>476</v>
      </c>
      <c r="H28" s="69" t="s">
        <v>472</v>
      </c>
      <c r="I28" s="43"/>
      <c r="J28" s="43" t="s">
        <v>99</v>
      </c>
      <c r="K28" s="211" t="s">
        <v>176</v>
      </c>
      <c r="L28" s="211"/>
      <c r="M28" s="211"/>
      <c r="N28" s="22"/>
      <c r="O28" s="165"/>
    </row>
    <row r="29" spans="1:15" ht="36" x14ac:dyDescent="0.2">
      <c r="A29" s="166" t="s">
        <v>466</v>
      </c>
      <c r="B29" s="70" t="s">
        <v>477</v>
      </c>
      <c r="C29" s="64" t="s">
        <v>478</v>
      </c>
      <c r="D29" s="71"/>
      <c r="E29" s="72" t="s">
        <v>95</v>
      </c>
      <c r="F29" s="73" t="s">
        <v>46</v>
      </c>
      <c r="G29" s="73" t="s">
        <v>479</v>
      </c>
      <c r="H29" s="73" t="s">
        <v>472</v>
      </c>
      <c r="I29" s="38"/>
      <c r="J29" s="38" t="s">
        <v>99</v>
      </c>
      <c r="K29" s="211" t="s">
        <v>176</v>
      </c>
      <c r="L29" s="28"/>
      <c r="M29" s="28"/>
      <c r="N29" s="22"/>
      <c r="O29" s="167"/>
    </row>
    <row r="30" spans="1:15" ht="36" x14ac:dyDescent="0.2">
      <c r="A30" s="166" t="s">
        <v>466</v>
      </c>
      <c r="B30" s="70" t="s">
        <v>480</v>
      </c>
      <c r="C30" s="64" t="s">
        <v>481</v>
      </c>
      <c r="D30" s="71"/>
      <c r="E30" s="72" t="s">
        <v>469</v>
      </c>
      <c r="F30" s="74" t="s">
        <v>482</v>
      </c>
      <c r="G30" s="74" t="s">
        <v>483</v>
      </c>
      <c r="H30" s="74" t="s">
        <v>472</v>
      </c>
      <c r="I30" s="38" t="s">
        <v>69</v>
      </c>
      <c r="J30" s="38" t="s">
        <v>69</v>
      </c>
      <c r="K30" s="211" t="s">
        <v>7</v>
      </c>
      <c r="L30" s="28"/>
      <c r="M30" s="28"/>
      <c r="N30" s="22"/>
      <c r="O30" s="167"/>
    </row>
    <row r="31" spans="1:15" x14ac:dyDescent="0.2">
      <c r="A31" s="166" t="s">
        <v>466</v>
      </c>
      <c r="B31" s="70" t="s">
        <v>484</v>
      </c>
      <c r="C31" s="26"/>
      <c r="D31" s="26"/>
      <c r="E31" s="38" t="s">
        <v>45</v>
      </c>
      <c r="F31" s="38">
        <v>1998</v>
      </c>
      <c r="G31" s="38" t="s">
        <v>485</v>
      </c>
      <c r="H31" s="38" t="s">
        <v>472</v>
      </c>
      <c r="I31" s="38" t="s">
        <v>69</v>
      </c>
      <c r="J31" s="38" t="s">
        <v>69</v>
      </c>
      <c r="K31" s="211"/>
      <c r="L31" s="28"/>
      <c r="M31" s="28"/>
      <c r="N31" s="22" t="s">
        <v>176</v>
      </c>
      <c r="O31" s="167"/>
    </row>
    <row r="32" spans="1:15" x14ac:dyDescent="0.2">
      <c r="A32" s="166" t="s">
        <v>466</v>
      </c>
      <c r="B32" s="70" t="s">
        <v>486</v>
      </c>
      <c r="C32" s="26"/>
      <c r="D32" s="26"/>
      <c r="E32" s="38" t="s">
        <v>45</v>
      </c>
      <c r="F32" s="38">
        <v>1998</v>
      </c>
      <c r="G32" s="38" t="s">
        <v>487</v>
      </c>
      <c r="H32" s="38" t="s">
        <v>472</v>
      </c>
      <c r="I32" s="38" t="s">
        <v>69</v>
      </c>
      <c r="J32" s="38" t="s">
        <v>69</v>
      </c>
      <c r="K32" s="211"/>
      <c r="L32" s="28"/>
      <c r="M32" s="28"/>
      <c r="N32" s="22" t="s">
        <v>7</v>
      </c>
      <c r="O32" s="167"/>
    </row>
    <row r="33" spans="1:15" x14ac:dyDescent="0.2">
      <c r="A33" s="166" t="s">
        <v>466</v>
      </c>
      <c r="B33" s="70" t="s">
        <v>488</v>
      </c>
      <c r="C33" s="26" t="s">
        <v>489</v>
      </c>
      <c r="D33" s="26"/>
      <c r="E33" s="38" t="s">
        <v>45</v>
      </c>
      <c r="F33" s="38" t="s">
        <v>490</v>
      </c>
      <c r="G33" s="38" t="s">
        <v>491</v>
      </c>
      <c r="H33" s="38" t="s">
        <v>472</v>
      </c>
      <c r="I33" s="38" t="s">
        <v>492</v>
      </c>
      <c r="J33" s="38" t="s">
        <v>492</v>
      </c>
      <c r="K33" s="211" t="s">
        <v>7</v>
      </c>
      <c r="L33" s="28"/>
      <c r="M33" s="28"/>
      <c r="N33" s="22" t="s">
        <v>176</v>
      </c>
      <c r="O33" s="167"/>
    </row>
    <row r="34" spans="1:15" ht="24.75" thickBot="1" x14ac:dyDescent="0.25">
      <c r="A34" s="168" t="s">
        <v>466</v>
      </c>
      <c r="B34" s="169" t="s">
        <v>493</v>
      </c>
      <c r="C34" s="170" t="s">
        <v>494</v>
      </c>
      <c r="D34" s="170"/>
      <c r="E34" s="149" t="s">
        <v>45</v>
      </c>
      <c r="F34" s="149" t="s">
        <v>495</v>
      </c>
      <c r="G34" s="149" t="s">
        <v>496</v>
      </c>
      <c r="H34" s="149" t="s">
        <v>472</v>
      </c>
      <c r="I34" s="149" t="s">
        <v>69</v>
      </c>
      <c r="J34" s="149" t="s">
        <v>69</v>
      </c>
      <c r="K34" s="95"/>
      <c r="L34" s="171"/>
      <c r="M34" s="171"/>
      <c r="N34" s="95" t="s">
        <v>176</v>
      </c>
      <c r="O34" s="172"/>
    </row>
    <row r="35" spans="1:15" ht="178.5" x14ac:dyDescent="0.2">
      <c r="A35" s="110" t="s">
        <v>105</v>
      </c>
      <c r="B35" s="111" t="s">
        <v>293</v>
      </c>
      <c r="C35" s="111" t="s">
        <v>294</v>
      </c>
      <c r="D35" s="111" t="s">
        <v>295</v>
      </c>
      <c r="E35" s="83" t="s">
        <v>95</v>
      </c>
      <c r="F35" s="83" t="s">
        <v>46</v>
      </c>
      <c r="G35" s="173" t="s">
        <v>296</v>
      </c>
      <c r="H35" s="83" t="s">
        <v>9</v>
      </c>
      <c r="I35" s="83" t="s">
        <v>105</v>
      </c>
      <c r="J35" s="83" t="s">
        <v>297</v>
      </c>
      <c r="K35" s="84" t="s">
        <v>7</v>
      </c>
      <c r="L35" s="84"/>
      <c r="M35" s="84"/>
      <c r="N35" s="84"/>
      <c r="O35" s="86"/>
    </row>
    <row r="36" spans="1:15" ht="179.25" thickBot="1" x14ac:dyDescent="0.25">
      <c r="A36" s="134" t="s">
        <v>105</v>
      </c>
      <c r="B36" s="30" t="s">
        <v>298</v>
      </c>
      <c r="C36" s="30" t="s">
        <v>299</v>
      </c>
      <c r="D36" s="30" t="s">
        <v>300</v>
      </c>
      <c r="E36" s="31" t="s">
        <v>95</v>
      </c>
      <c r="F36" s="31" t="s">
        <v>301</v>
      </c>
      <c r="G36" s="44" t="s">
        <v>162</v>
      </c>
      <c r="H36" s="31" t="s">
        <v>9</v>
      </c>
      <c r="I36" s="31" t="s">
        <v>105</v>
      </c>
      <c r="J36" s="31" t="s">
        <v>99</v>
      </c>
      <c r="K36" s="22" t="s">
        <v>7</v>
      </c>
      <c r="L36" s="22"/>
      <c r="M36" s="22"/>
      <c r="N36" s="22"/>
      <c r="O36" s="88"/>
    </row>
    <row r="37" spans="1:15" ht="102.75" thickBot="1" x14ac:dyDescent="0.25">
      <c r="A37" s="97" t="s">
        <v>163</v>
      </c>
      <c r="B37" s="98" t="s">
        <v>164</v>
      </c>
      <c r="C37" s="98" t="s">
        <v>165</v>
      </c>
      <c r="D37" s="98" t="s">
        <v>166</v>
      </c>
      <c r="E37" s="84" t="s">
        <v>167</v>
      </c>
      <c r="F37" s="84" t="s">
        <v>168</v>
      </c>
      <c r="G37" s="84"/>
      <c r="H37" s="84" t="s">
        <v>9</v>
      </c>
      <c r="I37" s="84" t="s">
        <v>169</v>
      </c>
      <c r="J37" s="84" t="s">
        <v>170</v>
      </c>
      <c r="K37" s="84"/>
      <c r="L37" s="84"/>
      <c r="M37" s="84"/>
      <c r="N37" s="84"/>
      <c r="O37" s="86"/>
    </row>
    <row r="38" spans="1:15" ht="63.75" x14ac:dyDescent="0.2">
      <c r="A38" s="186" t="s">
        <v>505</v>
      </c>
      <c r="B38" s="215" t="s">
        <v>506</v>
      </c>
      <c r="C38" s="111" t="s">
        <v>507</v>
      </c>
      <c r="D38" s="111"/>
      <c r="E38" s="98" t="s">
        <v>190</v>
      </c>
      <c r="F38" s="83" t="s">
        <v>508</v>
      </c>
      <c r="G38" s="146"/>
      <c r="H38" s="187" t="s">
        <v>9</v>
      </c>
      <c r="I38" s="146" t="s">
        <v>505</v>
      </c>
      <c r="J38" s="146"/>
      <c r="K38" s="187" t="s">
        <v>7</v>
      </c>
      <c r="L38" s="187"/>
      <c r="M38" s="187"/>
      <c r="N38" s="187"/>
      <c r="O38" s="188"/>
    </row>
    <row r="39" spans="1:15" ht="38.25" x14ac:dyDescent="0.2">
      <c r="A39" s="189" t="s">
        <v>505</v>
      </c>
      <c r="B39" s="216"/>
      <c r="C39" s="30" t="s">
        <v>509</v>
      </c>
      <c r="D39" s="30"/>
      <c r="E39" s="32" t="s">
        <v>190</v>
      </c>
      <c r="F39" s="38">
        <v>2018</v>
      </c>
      <c r="G39" s="38"/>
      <c r="H39" s="35" t="s">
        <v>9</v>
      </c>
      <c r="I39" s="21" t="s">
        <v>505</v>
      </c>
      <c r="J39" s="21"/>
      <c r="K39" s="35" t="s">
        <v>7</v>
      </c>
      <c r="L39" s="35"/>
      <c r="M39" s="35"/>
      <c r="N39" s="35"/>
      <c r="O39" s="190"/>
    </row>
    <row r="40" spans="1:15" ht="102" x14ac:dyDescent="0.2">
      <c r="A40" s="189" t="s">
        <v>505</v>
      </c>
      <c r="B40" s="76" t="s">
        <v>510</v>
      </c>
      <c r="C40" s="24" t="s">
        <v>511</v>
      </c>
      <c r="D40" s="24"/>
      <c r="E40" s="76" t="s">
        <v>190</v>
      </c>
      <c r="F40" s="43" t="s">
        <v>512</v>
      </c>
      <c r="G40" s="43"/>
      <c r="H40" s="75" t="s">
        <v>9</v>
      </c>
      <c r="I40" s="77" t="s">
        <v>505</v>
      </c>
      <c r="J40" s="77"/>
      <c r="K40" s="78" t="s">
        <v>7</v>
      </c>
      <c r="L40" s="78"/>
      <c r="M40" s="78"/>
      <c r="N40" s="78"/>
      <c r="O40" s="191"/>
    </row>
    <row r="41" spans="1:15" ht="153.75" thickBot="1" x14ac:dyDescent="0.25">
      <c r="A41" s="192" t="s">
        <v>505</v>
      </c>
      <c r="B41" s="32" t="s">
        <v>513</v>
      </c>
      <c r="C41" s="30" t="s">
        <v>514</v>
      </c>
      <c r="D41" s="30"/>
      <c r="E41" s="32" t="s">
        <v>190</v>
      </c>
      <c r="F41" s="38" t="s">
        <v>512</v>
      </c>
      <c r="G41" s="38"/>
      <c r="H41" s="31" t="s">
        <v>472</v>
      </c>
      <c r="I41" s="21" t="s">
        <v>505</v>
      </c>
      <c r="J41" s="21"/>
      <c r="K41" s="35" t="s">
        <v>7</v>
      </c>
      <c r="L41" s="35"/>
      <c r="M41" s="35"/>
      <c r="N41" s="35"/>
      <c r="O41" s="190"/>
    </row>
    <row r="42" spans="1:15" x14ac:dyDescent="0.2">
      <c r="A42" s="97" t="s">
        <v>239</v>
      </c>
      <c r="B42" s="98" t="s">
        <v>240</v>
      </c>
      <c r="C42" s="98" t="s">
        <v>241</v>
      </c>
      <c r="D42" s="98"/>
      <c r="E42" s="98" t="s">
        <v>242</v>
      </c>
      <c r="F42" s="83" t="s">
        <v>243</v>
      </c>
      <c r="G42" s="83" t="s">
        <v>9</v>
      </c>
      <c r="H42" s="83" t="s">
        <v>9</v>
      </c>
      <c r="I42" s="83" t="s">
        <v>99</v>
      </c>
      <c r="J42" s="83"/>
      <c r="K42" s="115" t="s">
        <v>7</v>
      </c>
      <c r="L42" s="115"/>
      <c r="M42" s="115"/>
      <c r="N42" s="115"/>
      <c r="O42" s="205"/>
    </row>
    <row r="43" spans="1:15" x14ac:dyDescent="0.2">
      <c r="A43" s="206" t="s">
        <v>239</v>
      </c>
      <c r="B43" s="32" t="s">
        <v>244</v>
      </c>
      <c r="C43" s="32" t="s">
        <v>245</v>
      </c>
      <c r="D43" s="32"/>
      <c r="E43" s="32" t="s">
        <v>242</v>
      </c>
      <c r="F43" s="31">
        <v>2020</v>
      </c>
      <c r="G43" s="31" t="s">
        <v>9</v>
      </c>
      <c r="H43" s="31" t="s">
        <v>9</v>
      </c>
      <c r="I43" s="31" t="s">
        <v>69</v>
      </c>
      <c r="J43" s="31"/>
      <c r="K43" s="17" t="s">
        <v>7</v>
      </c>
      <c r="L43" s="17"/>
      <c r="M43" s="17"/>
      <c r="N43" s="17"/>
      <c r="O43" s="207"/>
    </row>
    <row r="44" spans="1:15" x14ac:dyDescent="0.2">
      <c r="A44" s="206" t="s">
        <v>239</v>
      </c>
      <c r="B44" s="32" t="s">
        <v>246</v>
      </c>
      <c r="C44" s="32" t="s">
        <v>247</v>
      </c>
      <c r="D44" s="32"/>
      <c r="E44" s="32" t="s">
        <v>242</v>
      </c>
      <c r="F44" s="31">
        <v>2020</v>
      </c>
      <c r="G44" s="31" t="s">
        <v>9</v>
      </c>
      <c r="H44" s="31" t="s">
        <v>9</v>
      </c>
      <c r="I44" s="31" t="s">
        <v>248</v>
      </c>
      <c r="J44" s="31"/>
      <c r="K44" s="17"/>
      <c r="L44" s="17" t="s">
        <v>7</v>
      </c>
      <c r="M44" s="17"/>
      <c r="N44" s="17"/>
      <c r="O44" s="207"/>
    </row>
    <row r="45" spans="1:15" x14ac:dyDescent="0.2">
      <c r="A45" s="206" t="s">
        <v>239</v>
      </c>
      <c r="B45" s="32" t="s">
        <v>257</v>
      </c>
      <c r="C45" s="32" t="s">
        <v>258</v>
      </c>
      <c r="D45" s="32"/>
      <c r="E45" s="32" t="s">
        <v>242</v>
      </c>
      <c r="F45" s="31">
        <v>2018</v>
      </c>
      <c r="G45" s="31"/>
      <c r="H45" s="31" t="s">
        <v>9</v>
      </c>
      <c r="I45" s="31" t="s">
        <v>99</v>
      </c>
      <c r="J45" s="31"/>
      <c r="K45" s="17"/>
      <c r="L45" s="17" t="s">
        <v>7</v>
      </c>
      <c r="M45" s="17"/>
      <c r="N45" s="17"/>
      <c r="O45" s="207"/>
    </row>
    <row r="46" spans="1:15" x14ac:dyDescent="0.2">
      <c r="A46" s="206" t="s">
        <v>239</v>
      </c>
      <c r="B46" s="32" t="s">
        <v>259</v>
      </c>
      <c r="C46" s="32" t="s">
        <v>260</v>
      </c>
      <c r="D46" s="32"/>
      <c r="E46" s="32" t="s">
        <v>95</v>
      </c>
      <c r="F46" s="31">
        <v>2018</v>
      </c>
      <c r="G46" s="31"/>
      <c r="H46" s="31" t="s">
        <v>9</v>
      </c>
      <c r="I46" s="31" t="s">
        <v>99</v>
      </c>
      <c r="J46" s="31"/>
      <c r="K46" s="17"/>
      <c r="L46" s="17"/>
      <c r="M46" s="17" t="s">
        <v>7</v>
      </c>
      <c r="N46" s="17"/>
      <c r="O46" s="207"/>
    </row>
    <row r="47" spans="1:15" x14ac:dyDescent="0.2">
      <c r="A47" s="206" t="s">
        <v>239</v>
      </c>
      <c r="B47" s="32" t="s">
        <v>261</v>
      </c>
      <c r="C47" s="32" t="s">
        <v>262</v>
      </c>
      <c r="D47" s="32"/>
      <c r="E47" s="32" t="s">
        <v>95</v>
      </c>
      <c r="F47" s="31">
        <v>2020</v>
      </c>
      <c r="G47" s="31"/>
      <c r="H47" s="31" t="s">
        <v>9</v>
      </c>
      <c r="I47" s="31" t="s">
        <v>99</v>
      </c>
      <c r="J47" s="31"/>
      <c r="K47" s="17" t="s">
        <v>7</v>
      </c>
      <c r="L47" s="17"/>
      <c r="M47" s="17"/>
      <c r="N47" s="17"/>
      <c r="O47" s="207"/>
    </row>
    <row r="48" spans="1:15" x14ac:dyDescent="0.2">
      <c r="A48" s="206" t="s">
        <v>239</v>
      </c>
      <c r="B48" s="32" t="s">
        <v>263</v>
      </c>
      <c r="C48" s="32" t="s">
        <v>263</v>
      </c>
      <c r="D48" s="32"/>
      <c r="E48" s="26" t="s">
        <v>95</v>
      </c>
      <c r="F48" s="31">
        <v>2020</v>
      </c>
      <c r="G48" s="31"/>
      <c r="H48" s="31" t="s">
        <v>9</v>
      </c>
      <c r="I48" s="31" t="s">
        <v>69</v>
      </c>
      <c r="J48" s="31"/>
      <c r="K48" s="17"/>
      <c r="L48" s="17"/>
      <c r="M48" s="17" t="s">
        <v>7</v>
      </c>
      <c r="N48" s="17"/>
      <c r="O48" s="207"/>
    </row>
    <row r="49" spans="1:15" x14ac:dyDescent="0.2">
      <c r="A49" s="206" t="s">
        <v>239</v>
      </c>
      <c r="B49" s="32" t="s">
        <v>264</v>
      </c>
      <c r="C49" s="32" t="s">
        <v>264</v>
      </c>
      <c r="D49" s="32"/>
      <c r="E49" s="26" t="s">
        <v>95</v>
      </c>
      <c r="F49" s="31">
        <v>2020</v>
      </c>
      <c r="G49" s="31"/>
      <c r="H49" s="31" t="s">
        <v>9</v>
      </c>
      <c r="I49" s="31" t="s">
        <v>69</v>
      </c>
      <c r="J49" s="31"/>
      <c r="K49" s="17"/>
      <c r="L49" s="17"/>
      <c r="M49" s="17" t="s">
        <v>7</v>
      </c>
      <c r="N49" s="17"/>
      <c r="O49" s="207"/>
    </row>
    <row r="50" spans="1:15" x14ac:dyDescent="0.2">
      <c r="A50" s="206" t="s">
        <v>239</v>
      </c>
      <c r="B50" s="32" t="s">
        <v>269</v>
      </c>
      <c r="C50" s="32" t="s">
        <v>270</v>
      </c>
      <c r="D50" s="32"/>
      <c r="E50" s="32" t="s">
        <v>95</v>
      </c>
      <c r="F50" s="31">
        <v>2019</v>
      </c>
      <c r="G50" s="31"/>
      <c r="H50" s="31" t="s">
        <v>9</v>
      </c>
      <c r="I50" s="31" t="s">
        <v>271</v>
      </c>
      <c r="J50" s="31"/>
      <c r="K50" s="17"/>
      <c r="L50" s="17"/>
      <c r="M50" s="17" t="s">
        <v>7</v>
      </c>
      <c r="N50" s="17"/>
      <c r="O50" s="207"/>
    </row>
    <row r="51" spans="1:15" x14ac:dyDescent="0.2">
      <c r="A51" s="206" t="s">
        <v>239</v>
      </c>
      <c r="B51" s="32" t="s">
        <v>272</v>
      </c>
      <c r="C51" s="32" t="s">
        <v>273</v>
      </c>
      <c r="D51" s="32"/>
      <c r="E51" s="32" t="s">
        <v>95</v>
      </c>
      <c r="F51" s="31">
        <v>2020</v>
      </c>
      <c r="G51" s="31"/>
      <c r="H51" s="31" t="s">
        <v>9</v>
      </c>
      <c r="I51" s="31" t="s">
        <v>274</v>
      </c>
      <c r="J51" s="31"/>
      <c r="K51" s="17" t="s">
        <v>7</v>
      </c>
      <c r="L51" s="17"/>
      <c r="M51" s="17"/>
      <c r="N51" s="17"/>
      <c r="O51" s="207"/>
    </row>
  </sheetData>
  <autoFilter ref="A8:O51" xr:uid="{8AFC7784-4D7A-4ABC-9173-673CB45530B2}"/>
  <mergeCells count="6">
    <mergeCell ref="B38:B39"/>
    <mergeCell ref="C1:F7"/>
    <mergeCell ref="I9:I10"/>
    <mergeCell ref="J9:J10"/>
    <mergeCell ref="C11:C13"/>
    <mergeCell ref="I11:I13"/>
  </mergeCells>
  <conditionalFormatting sqref="L50:L51 L42:L48 L18:L26 L9:L16">
    <cfRule type="cellIs" dxfId="367" priority="397" operator="equal">
      <formula>"x"</formula>
    </cfRule>
  </conditionalFormatting>
  <conditionalFormatting sqref="M50:M51 M42:M48 M18:M26 M9:M16">
    <cfRule type="cellIs" dxfId="366" priority="396" operator="equal">
      <formula>"x"</formula>
    </cfRule>
  </conditionalFormatting>
  <conditionalFormatting sqref="N50:N51 N42:N48 N18:N26 N9:N16">
    <cfRule type="cellIs" dxfId="365" priority="395" operator="equal">
      <formula>"x"</formula>
    </cfRule>
  </conditionalFormatting>
  <conditionalFormatting sqref="O50:O51 O42:O48 O9:O26">
    <cfRule type="cellIs" dxfId="364" priority="394" operator="equal">
      <formula>"x"</formula>
    </cfRule>
  </conditionalFormatting>
  <conditionalFormatting sqref="K50:K51 K42:K48 K19:K26 K9:K16">
    <cfRule type="cellIs" dxfId="363" priority="393" operator="equal">
      <formula>"x"</formula>
    </cfRule>
  </conditionalFormatting>
  <conditionalFormatting sqref="K18">
    <cfRule type="cellIs" dxfId="362" priority="390" operator="equal">
      <formula>"x"</formula>
    </cfRule>
  </conditionalFormatting>
  <conditionalFormatting sqref="H42:H51 H18:H26">
    <cfRule type="cellIs" dxfId="361" priority="387" operator="equal">
      <formula>"Planned"</formula>
    </cfRule>
    <cfRule type="cellIs" dxfId="360" priority="388" operator="equal">
      <formula>"Closed"</formula>
    </cfRule>
    <cfRule type="cellIs" dxfId="359" priority="389" operator="equal">
      <formula>"On-going"</formula>
    </cfRule>
  </conditionalFormatting>
  <conditionalFormatting sqref="H37">
    <cfRule type="cellIs" dxfId="358" priority="337" operator="equal">
      <formula>"Planned"</formula>
    </cfRule>
    <cfRule type="cellIs" dxfId="357" priority="338" operator="equal">
      <formula>"Closed"</formula>
    </cfRule>
    <cfRule type="cellIs" dxfId="356" priority="339" operator="equal">
      <formula>"On-going"</formula>
    </cfRule>
  </conditionalFormatting>
  <conditionalFormatting sqref="K37">
    <cfRule type="cellIs" dxfId="355" priority="349" operator="equal">
      <formula>"x"</formula>
    </cfRule>
  </conditionalFormatting>
  <conditionalFormatting sqref="L37">
    <cfRule type="cellIs" dxfId="354" priority="348" operator="equal">
      <formula>"x"</formula>
    </cfRule>
  </conditionalFormatting>
  <conditionalFormatting sqref="M37">
    <cfRule type="cellIs" dxfId="353" priority="347" operator="equal">
      <formula>"x"</formula>
    </cfRule>
  </conditionalFormatting>
  <conditionalFormatting sqref="N37">
    <cfRule type="cellIs" dxfId="352" priority="346" operator="equal">
      <formula>"x"</formula>
    </cfRule>
  </conditionalFormatting>
  <conditionalFormatting sqref="O37">
    <cfRule type="cellIs" dxfId="351" priority="345" operator="equal">
      <formula>"x"</formula>
    </cfRule>
  </conditionalFormatting>
  <conditionalFormatting sqref="K49">
    <cfRule type="cellIs" dxfId="350" priority="288" operator="equal">
      <formula>"x"</formula>
    </cfRule>
  </conditionalFormatting>
  <conditionalFormatting sqref="L49">
    <cfRule type="cellIs" dxfId="349" priority="287" operator="equal">
      <formula>"x"</formula>
    </cfRule>
  </conditionalFormatting>
  <conditionalFormatting sqref="M49">
    <cfRule type="cellIs" dxfId="348" priority="286" operator="equal">
      <formula>"x"</formula>
    </cfRule>
  </conditionalFormatting>
  <conditionalFormatting sqref="N49">
    <cfRule type="cellIs" dxfId="347" priority="285" operator="equal">
      <formula>"x"</formula>
    </cfRule>
  </conditionalFormatting>
  <conditionalFormatting sqref="O49">
    <cfRule type="cellIs" dxfId="346" priority="284" operator="equal">
      <formula>"x"</formula>
    </cfRule>
  </conditionalFormatting>
  <conditionalFormatting sqref="K35:K36">
    <cfRule type="cellIs" dxfId="345" priority="254" operator="equal">
      <formula>"x"</formula>
    </cfRule>
  </conditionalFormatting>
  <conditionalFormatting sqref="L35:L36">
    <cfRule type="cellIs" dxfId="344" priority="253" operator="equal">
      <formula>"x"</formula>
    </cfRule>
  </conditionalFormatting>
  <conditionalFormatting sqref="M35:M36">
    <cfRule type="cellIs" dxfId="343" priority="252" operator="equal">
      <formula>"x"</formula>
    </cfRule>
  </conditionalFormatting>
  <conditionalFormatting sqref="N35:N36">
    <cfRule type="cellIs" dxfId="342" priority="251" operator="equal">
      <formula>"x"</formula>
    </cfRule>
  </conditionalFormatting>
  <conditionalFormatting sqref="O35:O36">
    <cfRule type="cellIs" dxfId="341" priority="250" operator="equal">
      <formula>"x"</formula>
    </cfRule>
  </conditionalFormatting>
  <conditionalFormatting sqref="H35:H36">
    <cfRule type="cellIs" dxfId="340" priority="247" operator="equal">
      <formula>"Planned"</formula>
    </cfRule>
    <cfRule type="cellIs" dxfId="339" priority="248" operator="equal">
      <formula>"Closed"</formula>
    </cfRule>
    <cfRule type="cellIs" dxfId="338" priority="249" operator="equal">
      <formula>"On-going"</formula>
    </cfRule>
  </conditionalFormatting>
  <conditionalFormatting sqref="H9">
    <cfRule type="cellIs" dxfId="337" priority="174" operator="equal">
      <formula>"Planned"</formula>
    </cfRule>
    <cfRule type="cellIs" dxfId="336" priority="175" operator="equal">
      <formula>"Closed"</formula>
    </cfRule>
    <cfRule type="cellIs" dxfId="335" priority="176" operator="equal">
      <formula>"On-going"</formula>
    </cfRule>
  </conditionalFormatting>
  <conditionalFormatting sqref="H10">
    <cfRule type="cellIs" dxfId="334" priority="177" operator="equal">
      <formula>"Planned"</formula>
    </cfRule>
    <cfRule type="cellIs" dxfId="333" priority="178" operator="equal">
      <formula>"Closed"</formula>
    </cfRule>
    <cfRule type="cellIs" dxfId="332" priority="179" operator="equal">
      <formula>"On-going"</formula>
    </cfRule>
  </conditionalFormatting>
  <conditionalFormatting sqref="K9">
    <cfRule type="cellIs" dxfId="331" priority="238" operator="equal">
      <formula>"x"</formula>
    </cfRule>
  </conditionalFormatting>
  <conditionalFormatting sqref="H15">
    <cfRule type="cellIs" dxfId="330" priority="204" operator="equal">
      <formula>"Planned"</formula>
    </cfRule>
    <cfRule type="cellIs" dxfId="329" priority="205" operator="equal">
      <formula>"Closed"</formula>
    </cfRule>
    <cfRule type="cellIs" dxfId="328" priority="206" operator="equal">
      <formula>"On-going"</formula>
    </cfRule>
  </conditionalFormatting>
  <conditionalFormatting sqref="H16">
    <cfRule type="cellIs" dxfId="327" priority="213" operator="equal">
      <formula>"Planned"</formula>
    </cfRule>
    <cfRule type="cellIs" dxfId="326" priority="214" operator="equal">
      <formula>"Closed"</formula>
    </cfRule>
    <cfRule type="cellIs" dxfId="325" priority="215" operator="equal">
      <formula>"On-going"</formula>
    </cfRule>
  </conditionalFormatting>
  <conditionalFormatting sqref="H14">
    <cfRule type="cellIs" dxfId="324" priority="189" operator="equal">
      <formula>"Planned"</formula>
    </cfRule>
    <cfRule type="cellIs" dxfId="323" priority="190" operator="equal">
      <formula>"Closed"</formula>
    </cfRule>
    <cfRule type="cellIs" dxfId="322" priority="191" operator="equal">
      <formula>"On-going"</formula>
    </cfRule>
  </conditionalFormatting>
  <conditionalFormatting sqref="H13">
    <cfRule type="cellIs" dxfId="321" priority="186" operator="equal">
      <formula>"Planned"</formula>
    </cfRule>
    <cfRule type="cellIs" dxfId="320" priority="187" operator="equal">
      <formula>"Closed"</formula>
    </cfRule>
    <cfRule type="cellIs" dxfId="319" priority="188" operator="equal">
      <formula>"On-going"</formula>
    </cfRule>
  </conditionalFormatting>
  <conditionalFormatting sqref="H12">
    <cfRule type="cellIs" dxfId="318" priority="183" operator="equal">
      <formula>"Planned"</formula>
    </cfRule>
    <cfRule type="cellIs" dxfId="317" priority="184" operator="equal">
      <formula>"Closed"</formula>
    </cfRule>
    <cfRule type="cellIs" dxfId="316" priority="185" operator="equal">
      <formula>"On-going"</formula>
    </cfRule>
  </conditionalFormatting>
  <conditionalFormatting sqref="H11">
    <cfRule type="cellIs" dxfId="315" priority="180" operator="equal">
      <formula>"Planned"</formula>
    </cfRule>
    <cfRule type="cellIs" dxfId="314" priority="181" operator="equal">
      <formula>"Closed"</formula>
    </cfRule>
    <cfRule type="cellIs" dxfId="313" priority="182" operator="equal">
      <formula>"On-going"</formula>
    </cfRule>
  </conditionalFormatting>
  <conditionalFormatting sqref="H17">
    <cfRule type="cellIs" dxfId="312" priority="154" operator="equal">
      <formula>"Planned"</formula>
    </cfRule>
    <cfRule type="cellIs" dxfId="311" priority="155" operator="equal">
      <formula>"Closed"</formula>
    </cfRule>
    <cfRule type="cellIs" dxfId="310" priority="156" operator="equal">
      <formula>"On-going"</formula>
    </cfRule>
  </conditionalFormatting>
  <conditionalFormatting sqref="K27:K34">
    <cfRule type="cellIs" dxfId="309" priority="95" operator="equal">
      <formula>"x"</formula>
    </cfRule>
  </conditionalFormatting>
  <conditionalFormatting sqref="L27:L28">
    <cfRule type="cellIs" dxfId="308" priority="94" operator="equal">
      <formula>"x"</formula>
    </cfRule>
  </conditionalFormatting>
  <conditionalFormatting sqref="M27:M28">
    <cfRule type="cellIs" dxfId="307" priority="93" operator="equal">
      <formula>"x"</formula>
    </cfRule>
  </conditionalFormatting>
  <conditionalFormatting sqref="N27">
    <cfRule type="cellIs" dxfId="306" priority="92" operator="equal">
      <formula>"x"</formula>
    </cfRule>
  </conditionalFormatting>
  <conditionalFormatting sqref="O27:O28">
    <cfRule type="cellIs" dxfId="305" priority="91" operator="equal">
      <formula>"x"</formula>
    </cfRule>
  </conditionalFormatting>
  <conditionalFormatting sqref="H27:H28">
    <cfRule type="cellIs" dxfId="304" priority="88" operator="equal">
      <formula>"Planned"</formula>
    </cfRule>
    <cfRule type="cellIs" dxfId="303" priority="89" operator="equal">
      <formula>"On-going "</formula>
    </cfRule>
    <cfRule type="cellIs" dxfId="302" priority="90" operator="equal">
      <formula>"Closed"</formula>
    </cfRule>
  </conditionalFormatting>
  <conditionalFormatting sqref="N28:N34">
    <cfRule type="cellIs" dxfId="301" priority="87" operator="equal">
      <formula>"x"</formula>
    </cfRule>
  </conditionalFormatting>
  <conditionalFormatting sqref="K38:K41">
    <cfRule type="cellIs" dxfId="300" priority="72" operator="equal">
      <formula>"x"</formula>
    </cfRule>
  </conditionalFormatting>
  <conditionalFormatting sqref="L38:L41">
    <cfRule type="cellIs" dxfId="299" priority="71" operator="equal">
      <formula>"x"</formula>
    </cfRule>
  </conditionalFormatting>
  <conditionalFormatting sqref="M38:M41">
    <cfRule type="cellIs" dxfId="298" priority="70" operator="equal">
      <formula>"x"</formula>
    </cfRule>
  </conditionalFormatting>
  <conditionalFormatting sqref="N38:N41">
    <cfRule type="cellIs" dxfId="297" priority="69" operator="equal">
      <formula>"x"</formula>
    </cfRule>
  </conditionalFormatting>
  <conditionalFormatting sqref="O38:O41">
    <cfRule type="cellIs" dxfId="296" priority="68" operator="equal">
      <formula>"x"</formula>
    </cfRule>
  </conditionalFormatting>
  <conditionalFormatting sqref="H38:H41">
    <cfRule type="cellIs" dxfId="295" priority="65" operator="equal">
      <formula>"Planned"</formula>
    </cfRule>
    <cfRule type="cellIs" dxfId="294" priority="66" operator="equal">
      <formula>"Closed"</formula>
    </cfRule>
    <cfRule type="cellIs" dxfId="293" priority="67" operator="equal">
      <formula>"On-going"</formula>
    </cfRule>
  </conditionalFormatting>
  <pageMargins left="0.7" right="0.7" top="0.75" bottom="0.75" header="0.3" footer="0.3"/>
  <pageSetup paperSize="9" scale="46"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590DB98-B60C-484F-B077-019EBE36F166}">
          <x14:formula1>
            <xm:f>Sheet2!$A$1:$A$3</xm:f>
          </x14:formula1>
          <xm:sqref>I8 I18:I19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052B3-B696-4230-9201-7A018AB1C40B}">
  <sheetPr>
    <pageSetUpPr fitToPage="1"/>
  </sheetPr>
  <dimension ref="A1:O62"/>
  <sheetViews>
    <sheetView showGridLines="0" zoomScale="72" zoomScaleNormal="55" zoomScaleSheetLayoutView="130" zoomScalePageLayoutView="90" workbookViewId="0">
      <selection activeCell="C68" sqref="C68"/>
    </sheetView>
  </sheetViews>
  <sheetFormatPr defaultColWidth="11.125" defaultRowHeight="12.75" x14ac:dyDescent="0.2"/>
  <cols>
    <col min="1" max="1" width="21.125" style="4" bestFit="1" customWidth="1"/>
    <col min="2" max="2" width="54.875" style="4" bestFit="1" customWidth="1"/>
    <col min="3" max="3" width="73.75" style="4" customWidth="1"/>
    <col min="4" max="4" width="82.625" style="4" customWidth="1"/>
    <col min="5" max="5" width="19.25" style="4" customWidth="1"/>
    <col min="6" max="6" width="18" style="4" bestFit="1" customWidth="1"/>
    <col min="7" max="7" width="20" style="6" bestFit="1" customWidth="1"/>
    <col min="8" max="8" width="13.5" style="6" bestFit="1" customWidth="1"/>
    <col min="9" max="9" width="19.375" style="6" bestFit="1" customWidth="1"/>
    <col min="10" max="10" width="22" style="6" bestFit="1" customWidth="1"/>
    <col min="11" max="11" width="20" style="6" bestFit="1" customWidth="1"/>
    <col min="12" max="12" width="16.625" style="37" bestFit="1" customWidth="1"/>
    <col min="13" max="14" width="14.5" style="37" bestFit="1" customWidth="1"/>
    <col min="15" max="15" width="16.5" style="37" bestFit="1" customWidth="1"/>
    <col min="16" max="16384" width="11.125" style="37"/>
  </cols>
  <sheetData>
    <row r="1" spans="1:15" s="2" customFormat="1" x14ac:dyDescent="0.2">
      <c r="A1" s="8"/>
      <c r="B1" s="8"/>
      <c r="C1" s="213" t="s">
        <v>0</v>
      </c>
      <c r="D1" s="213"/>
      <c r="E1" s="213"/>
      <c r="F1" s="213"/>
      <c r="G1" s="9"/>
      <c r="H1" s="9"/>
      <c r="I1" s="9"/>
      <c r="J1" s="9"/>
      <c r="K1" s="9"/>
      <c r="L1" s="10"/>
      <c r="M1" s="10"/>
      <c r="N1" s="10"/>
      <c r="O1" s="10"/>
    </row>
    <row r="2" spans="1:15" s="2" customFormat="1" x14ac:dyDescent="0.2">
      <c r="A2" s="1"/>
      <c r="B2" s="1"/>
      <c r="C2" s="213"/>
      <c r="D2" s="213"/>
      <c r="E2" s="213"/>
      <c r="F2" s="213"/>
      <c r="G2" s="11"/>
      <c r="H2" s="11"/>
      <c r="I2" s="11"/>
      <c r="J2" s="11"/>
      <c r="K2" s="11"/>
      <c r="L2" s="10"/>
      <c r="M2" s="10"/>
      <c r="N2" s="10"/>
      <c r="O2" s="10"/>
    </row>
    <row r="3" spans="1:15" s="2" customFormat="1" x14ac:dyDescent="0.2">
      <c r="B3" s="7"/>
      <c r="C3" s="213"/>
      <c r="D3" s="213"/>
      <c r="E3" s="213"/>
      <c r="F3" s="213"/>
      <c r="G3" s="12"/>
      <c r="H3" s="12"/>
      <c r="I3" s="12"/>
      <c r="J3" s="12"/>
      <c r="K3" s="12"/>
      <c r="L3" s="10"/>
      <c r="M3" s="10"/>
      <c r="N3" s="10"/>
      <c r="O3" s="10"/>
    </row>
    <row r="4" spans="1:15" s="2" customFormat="1" x14ac:dyDescent="0.2">
      <c r="B4" s="7"/>
      <c r="C4" s="213"/>
      <c r="D4" s="213"/>
      <c r="E4" s="213"/>
      <c r="F4" s="213"/>
      <c r="G4" s="12"/>
      <c r="H4" s="12"/>
      <c r="I4" s="12"/>
      <c r="J4" s="12"/>
      <c r="K4" s="12"/>
      <c r="L4" s="13"/>
      <c r="M4" s="10"/>
      <c r="N4" s="10"/>
      <c r="O4" s="10"/>
    </row>
    <row r="5" spans="1:15" s="2" customFormat="1" x14ac:dyDescent="0.2">
      <c r="B5" s="7"/>
      <c r="C5" s="213"/>
      <c r="D5" s="213"/>
      <c r="E5" s="213"/>
      <c r="F5" s="213"/>
      <c r="G5" s="12"/>
      <c r="H5" s="12"/>
      <c r="I5" s="12"/>
      <c r="J5" s="12"/>
      <c r="K5" s="12"/>
      <c r="L5" s="13"/>
      <c r="M5" s="10"/>
      <c r="N5" s="10"/>
      <c r="O5" s="10"/>
    </row>
    <row r="6" spans="1:15" s="2" customFormat="1" x14ac:dyDescent="0.2">
      <c r="B6" s="7"/>
      <c r="C6" s="213"/>
      <c r="D6" s="213"/>
      <c r="E6" s="213"/>
      <c r="F6" s="213"/>
      <c r="G6" s="12"/>
      <c r="H6" s="12"/>
      <c r="I6" s="12"/>
      <c r="J6" s="12"/>
      <c r="K6" s="12"/>
      <c r="L6" s="13"/>
      <c r="M6" s="10"/>
      <c r="N6" s="10"/>
      <c r="O6" s="10"/>
    </row>
    <row r="7" spans="1:15" s="2" customFormat="1" x14ac:dyDescent="0.2">
      <c r="A7" s="3"/>
      <c r="B7" s="3"/>
      <c r="C7" s="214"/>
      <c r="D7" s="214"/>
      <c r="E7" s="214"/>
      <c r="F7" s="214"/>
      <c r="G7" s="14"/>
      <c r="H7" s="14"/>
      <c r="I7" s="14"/>
      <c r="J7" s="14"/>
      <c r="K7" s="14"/>
      <c r="L7" s="10"/>
      <c r="M7" s="10"/>
      <c r="N7" s="10"/>
      <c r="O7" s="10"/>
    </row>
    <row r="8" spans="1:15" ht="25.5" x14ac:dyDescent="0.2">
      <c r="A8" s="79" t="s">
        <v>1</v>
      </c>
      <c r="B8" s="79" t="s">
        <v>2</v>
      </c>
      <c r="C8" s="79" t="s">
        <v>3</v>
      </c>
      <c r="D8" s="79" t="s">
        <v>10</v>
      </c>
      <c r="E8" s="79" t="s">
        <v>4</v>
      </c>
      <c r="F8" s="79" t="s">
        <v>5</v>
      </c>
      <c r="G8" s="79" t="s">
        <v>11</v>
      </c>
      <c r="H8" s="79" t="s">
        <v>8</v>
      </c>
      <c r="I8" s="79" t="s">
        <v>6</v>
      </c>
      <c r="J8" s="79" t="s">
        <v>19</v>
      </c>
      <c r="K8" s="79" t="s">
        <v>13</v>
      </c>
      <c r="L8" s="79" t="s">
        <v>14</v>
      </c>
      <c r="M8" s="79" t="s">
        <v>15</v>
      </c>
      <c r="N8" s="79" t="s">
        <v>16</v>
      </c>
      <c r="O8" s="79" t="s">
        <v>17</v>
      </c>
    </row>
    <row r="9" spans="1:15" ht="51" x14ac:dyDescent="0.2">
      <c r="A9" s="87" t="s">
        <v>366</v>
      </c>
      <c r="B9" s="54" t="s">
        <v>379</v>
      </c>
      <c r="C9" s="55" t="s">
        <v>380</v>
      </c>
      <c r="D9" s="55" t="s">
        <v>381</v>
      </c>
      <c r="E9" s="31" t="s">
        <v>370</v>
      </c>
      <c r="F9" s="22" t="s">
        <v>382</v>
      </c>
      <c r="G9" s="56" t="s">
        <v>383</v>
      </c>
      <c r="H9" s="31" t="s">
        <v>18</v>
      </c>
      <c r="I9" s="209"/>
      <c r="J9" s="209"/>
      <c r="K9" s="22"/>
      <c r="L9" s="22"/>
      <c r="M9" s="22"/>
      <c r="N9" s="22" t="s">
        <v>7</v>
      </c>
      <c r="O9" s="88"/>
    </row>
    <row r="10" spans="1:15" ht="38.25" x14ac:dyDescent="0.2">
      <c r="A10" s="87" t="s">
        <v>366</v>
      </c>
      <c r="B10" s="54" t="s">
        <v>384</v>
      </c>
      <c r="C10" s="58" t="s">
        <v>385</v>
      </c>
      <c r="D10" s="58" t="s">
        <v>386</v>
      </c>
      <c r="E10" s="31" t="s">
        <v>370</v>
      </c>
      <c r="F10" s="22" t="s">
        <v>387</v>
      </c>
      <c r="G10" s="56" t="s">
        <v>388</v>
      </c>
      <c r="H10" s="31" t="s">
        <v>18</v>
      </c>
      <c r="I10" s="22" t="s">
        <v>389</v>
      </c>
      <c r="J10" s="22" t="s">
        <v>389</v>
      </c>
      <c r="K10" s="22"/>
      <c r="L10" s="22"/>
      <c r="M10" s="22"/>
      <c r="N10" s="22" t="s">
        <v>7</v>
      </c>
      <c r="O10" s="88"/>
    </row>
    <row r="11" spans="1:15" ht="38.25" x14ac:dyDescent="0.2">
      <c r="A11" s="87" t="s">
        <v>366</v>
      </c>
      <c r="B11" s="60" t="s">
        <v>412</v>
      </c>
      <c r="C11" s="58" t="s">
        <v>413</v>
      </c>
      <c r="D11" s="58" t="s">
        <v>414</v>
      </c>
      <c r="E11" s="31" t="s">
        <v>399</v>
      </c>
      <c r="F11" s="22" t="s">
        <v>415</v>
      </c>
      <c r="G11" s="56" t="s">
        <v>410</v>
      </c>
      <c r="H11" s="31" t="s">
        <v>18</v>
      </c>
      <c r="I11" s="22" t="s">
        <v>366</v>
      </c>
      <c r="J11" s="22" t="s">
        <v>416</v>
      </c>
      <c r="K11" s="22"/>
      <c r="L11" s="22"/>
      <c r="M11" s="22" t="s">
        <v>7</v>
      </c>
      <c r="N11" s="22"/>
      <c r="O11" s="88"/>
    </row>
    <row r="12" spans="1:15" ht="127.5" x14ac:dyDescent="0.2">
      <c r="A12" s="87" t="s">
        <v>366</v>
      </c>
      <c r="B12" s="54" t="s">
        <v>422</v>
      </c>
      <c r="C12" s="58" t="s">
        <v>423</v>
      </c>
      <c r="D12" s="58"/>
      <c r="E12" s="31" t="s">
        <v>399</v>
      </c>
      <c r="F12" s="22" t="s">
        <v>424</v>
      </c>
      <c r="G12" s="56" t="s">
        <v>425</v>
      </c>
      <c r="H12" s="31" t="s">
        <v>18</v>
      </c>
      <c r="I12" s="22" t="s">
        <v>426</v>
      </c>
      <c r="J12" s="22"/>
      <c r="K12" s="22" t="s">
        <v>7</v>
      </c>
      <c r="L12" s="22" t="s">
        <v>7</v>
      </c>
      <c r="M12" s="22"/>
      <c r="N12" s="22"/>
      <c r="O12" s="88"/>
    </row>
    <row r="13" spans="1:15" ht="51" x14ac:dyDescent="0.2">
      <c r="A13" s="87" t="s">
        <v>366</v>
      </c>
      <c r="B13" s="55" t="s">
        <v>427</v>
      </c>
      <c r="C13" s="55" t="s">
        <v>428</v>
      </c>
      <c r="D13" s="58" t="s">
        <v>429</v>
      </c>
      <c r="E13" s="31" t="s">
        <v>399</v>
      </c>
      <c r="F13" s="41" t="s">
        <v>430</v>
      </c>
      <c r="G13" s="62" t="s">
        <v>397</v>
      </c>
      <c r="H13" s="31" t="s">
        <v>18</v>
      </c>
      <c r="I13" s="41" t="s">
        <v>366</v>
      </c>
      <c r="J13" s="41" t="s">
        <v>283</v>
      </c>
      <c r="K13" s="22"/>
      <c r="L13" s="22" t="s">
        <v>7</v>
      </c>
      <c r="M13" s="22" t="s">
        <v>7</v>
      </c>
      <c r="N13" s="22"/>
      <c r="O13" s="88"/>
    </row>
    <row r="14" spans="1:15" ht="51" x14ac:dyDescent="0.2">
      <c r="A14" s="89" t="s">
        <v>366</v>
      </c>
      <c r="B14" s="55" t="s">
        <v>431</v>
      </c>
      <c r="C14" s="55" t="s">
        <v>432</v>
      </c>
      <c r="D14" s="55" t="s">
        <v>433</v>
      </c>
      <c r="E14" s="22" t="s">
        <v>434</v>
      </c>
      <c r="F14" s="22" t="s">
        <v>435</v>
      </c>
      <c r="G14" s="56" t="s">
        <v>436</v>
      </c>
      <c r="H14" s="31" t="s">
        <v>18</v>
      </c>
      <c r="I14" s="22" t="s">
        <v>437</v>
      </c>
      <c r="J14" s="22"/>
      <c r="K14" s="22" t="s">
        <v>7</v>
      </c>
      <c r="L14" s="22"/>
      <c r="M14" s="22"/>
      <c r="N14" s="22"/>
      <c r="O14" s="88"/>
    </row>
    <row r="15" spans="1:15" ht="191.25" x14ac:dyDescent="0.2">
      <c r="A15" s="89" t="s">
        <v>366</v>
      </c>
      <c r="B15" s="55" t="s">
        <v>438</v>
      </c>
      <c r="C15" s="55" t="s">
        <v>439</v>
      </c>
      <c r="D15" s="55" t="s">
        <v>440</v>
      </c>
      <c r="E15" s="31" t="s">
        <v>399</v>
      </c>
      <c r="F15" s="22" t="s">
        <v>441</v>
      </c>
      <c r="G15" s="56">
        <f>6400000/6</f>
        <v>1066666.6666666667</v>
      </c>
      <c r="H15" s="31" t="s">
        <v>18</v>
      </c>
      <c r="I15" s="22" t="s">
        <v>366</v>
      </c>
      <c r="J15" s="22" t="s">
        <v>442</v>
      </c>
      <c r="K15" s="22"/>
      <c r="L15" s="22" t="s">
        <v>7</v>
      </c>
      <c r="M15" s="22"/>
      <c r="N15" s="22"/>
      <c r="O15" s="88"/>
    </row>
    <row r="16" spans="1:15" ht="39" thickBot="1" x14ac:dyDescent="0.25">
      <c r="A16" s="90" t="s">
        <v>366</v>
      </c>
      <c r="B16" s="91" t="s">
        <v>443</v>
      </c>
      <c r="C16" s="91" t="s">
        <v>444</v>
      </c>
      <c r="D16" s="91" t="s">
        <v>445</v>
      </c>
      <c r="E16" s="92"/>
      <c r="F16" s="93" t="s">
        <v>334</v>
      </c>
      <c r="G16" s="94" t="s">
        <v>334</v>
      </c>
      <c r="H16" s="92" t="s">
        <v>18</v>
      </c>
      <c r="I16" s="95" t="s">
        <v>366</v>
      </c>
      <c r="J16" s="95" t="s">
        <v>446</v>
      </c>
      <c r="K16" s="95" t="s">
        <v>7</v>
      </c>
      <c r="L16" s="95"/>
      <c r="M16" s="95"/>
      <c r="N16" s="95"/>
      <c r="O16" s="96"/>
    </row>
    <row r="17" spans="1:15" ht="39" thickBot="1" x14ac:dyDescent="0.25">
      <c r="A17" s="103" t="s">
        <v>328</v>
      </c>
      <c r="B17" s="45" t="s">
        <v>342</v>
      </c>
      <c r="C17" s="45" t="s">
        <v>343</v>
      </c>
      <c r="D17" s="50" t="s">
        <v>344</v>
      </c>
      <c r="E17" s="45" t="s">
        <v>345</v>
      </c>
      <c r="F17" s="51" t="s">
        <v>75</v>
      </c>
      <c r="G17" s="52" t="s">
        <v>346</v>
      </c>
      <c r="H17" s="31" t="s">
        <v>18</v>
      </c>
      <c r="I17" s="47" t="s">
        <v>69</v>
      </c>
      <c r="J17" s="47" t="s">
        <v>69</v>
      </c>
      <c r="K17" s="53" t="s">
        <v>7</v>
      </c>
      <c r="L17" s="53"/>
      <c r="M17" s="53"/>
      <c r="N17" s="53"/>
      <c r="O17" s="88"/>
    </row>
    <row r="18" spans="1:15" ht="49.5" customHeight="1" thickBot="1" x14ac:dyDescent="0.25">
      <c r="A18" s="123" t="s">
        <v>177</v>
      </c>
      <c r="B18" s="124" t="s">
        <v>178</v>
      </c>
      <c r="C18" s="124" t="s">
        <v>179</v>
      </c>
      <c r="D18" s="125" t="s">
        <v>180</v>
      </c>
      <c r="E18" s="126" t="s">
        <v>181</v>
      </c>
      <c r="F18" s="126" t="s">
        <v>182</v>
      </c>
      <c r="G18" s="126" t="s">
        <v>183</v>
      </c>
      <c r="H18" s="126" t="s">
        <v>18</v>
      </c>
      <c r="I18" s="126" t="s">
        <v>185</v>
      </c>
      <c r="J18" s="126" t="s">
        <v>38</v>
      </c>
      <c r="K18" s="127" t="s">
        <v>7</v>
      </c>
      <c r="L18" s="127" t="s">
        <v>7</v>
      </c>
      <c r="M18" s="128"/>
      <c r="N18" s="128"/>
      <c r="O18" s="129" t="s">
        <v>7</v>
      </c>
    </row>
    <row r="19" spans="1:15" ht="51" x14ac:dyDescent="0.2">
      <c r="A19" s="134" t="s">
        <v>42</v>
      </c>
      <c r="B19" s="33" t="s">
        <v>48</v>
      </c>
      <c r="C19" s="34" t="s">
        <v>49</v>
      </c>
      <c r="D19" s="34"/>
      <c r="E19" s="33" t="s">
        <v>45</v>
      </c>
      <c r="F19" s="19" t="s">
        <v>50</v>
      </c>
      <c r="G19" s="20">
        <v>100000000</v>
      </c>
      <c r="H19" s="31" t="s">
        <v>18</v>
      </c>
      <c r="I19" s="19" t="s">
        <v>51</v>
      </c>
      <c r="J19" s="19"/>
      <c r="K19" s="16"/>
      <c r="L19" s="16" t="s">
        <v>7</v>
      </c>
      <c r="M19" s="17"/>
      <c r="N19" s="17"/>
      <c r="O19" s="88"/>
    </row>
    <row r="20" spans="1:15" ht="51" x14ac:dyDescent="0.2">
      <c r="A20" s="134" t="s">
        <v>42</v>
      </c>
      <c r="B20" s="33" t="s">
        <v>55</v>
      </c>
      <c r="C20" s="34" t="s">
        <v>56</v>
      </c>
      <c r="D20" s="34"/>
      <c r="E20" s="33" t="s">
        <v>45</v>
      </c>
      <c r="F20" s="19" t="s">
        <v>25</v>
      </c>
      <c r="G20" s="20">
        <v>65000000</v>
      </c>
      <c r="H20" s="31" t="s">
        <v>18</v>
      </c>
      <c r="I20" s="19" t="s">
        <v>57</v>
      </c>
      <c r="J20" s="19"/>
      <c r="K20" s="16"/>
      <c r="L20" s="16" t="s">
        <v>7</v>
      </c>
      <c r="M20" s="17"/>
      <c r="N20" s="17"/>
      <c r="O20" s="88"/>
    </row>
    <row r="21" spans="1:15" ht="63.75" x14ac:dyDescent="0.2">
      <c r="A21" s="134" t="s">
        <v>42</v>
      </c>
      <c r="B21" s="33" t="s">
        <v>58</v>
      </c>
      <c r="C21" s="34" t="s">
        <v>59</v>
      </c>
      <c r="D21" s="34"/>
      <c r="E21" s="33" t="s">
        <v>45</v>
      </c>
      <c r="F21" s="19" t="s">
        <v>60</v>
      </c>
      <c r="G21" s="20">
        <v>350000000</v>
      </c>
      <c r="H21" s="31" t="s">
        <v>18</v>
      </c>
      <c r="I21" s="19" t="s">
        <v>47</v>
      </c>
      <c r="J21" s="19"/>
      <c r="K21" s="16"/>
      <c r="L21" s="16" t="s">
        <v>7</v>
      </c>
      <c r="M21" s="17"/>
      <c r="N21" s="17"/>
      <c r="O21" s="88"/>
    </row>
    <row r="22" spans="1:15" ht="39" thickBot="1" x14ac:dyDescent="0.25">
      <c r="A22" s="135" t="s">
        <v>42</v>
      </c>
      <c r="B22" s="136" t="s">
        <v>65</v>
      </c>
      <c r="C22" s="137" t="s">
        <v>66</v>
      </c>
      <c r="D22" s="137"/>
      <c r="E22" s="136" t="s">
        <v>67</v>
      </c>
      <c r="F22" s="120" t="s">
        <v>68</v>
      </c>
      <c r="G22" s="138">
        <v>14500000</v>
      </c>
      <c r="H22" s="92" t="s">
        <v>18</v>
      </c>
      <c r="I22" s="120" t="s">
        <v>69</v>
      </c>
      <c r="J22" s="120"/>
      <c r="K22" s="121" t="s">
        <v>7</v>
      </c>
      <c r="L22" s="121"/>
      <c r="M22" s="122"/>
      <c r="N22" s="122"/>
      <c r="O22" s="96"/>
    </row>
    <row r="23" spans="1:15" ht="115.5" thickBot="1" x14ac:dyDescent="0.25">
      <c r="A23" s="139" t="s">
        <v>70</v>
      </c>
      <c r="B23" s="140" t="s">
        <v>71</v>
      </c>
      <c r="C23" s="140" t="s">
        <v>72</v>
      </c>
      <c r="D23" s="140" t="s">
        <v>73</v>
      </c>
      <c r="E23" s="141" t="s">
        <v>74</v>
      </c>
      <c r="F23" s="141" t="s">
        <v>75</v>
      </c>
      <c r="G23" s="140" t="s">
        <v>76</v>
      </c>
      <c r="H23" s="142" t="s">
        <v>184</v>
      </c>
      <c r="I23" s="141" t="s">
        <v>78</v>
      </c>
      <c r="J23" s="141" t="s">
        <v>79</v>
      </c>
      <c r="K23" s="142" t="s">
        <v>80</v>
      </c>
      <c r="L23" s="143" t="s">
        <v>81</v>
      </c>
      <c r="M23" s="144" t="s">
        <v>80</v>
      </c>
      <c r="N23" s="145"/>
      <c r="O23" s="129"/>
    </row>
    <row r="24" spans="1:15" ht="216.75" x14ac:dyDescent="0.2">
      <c r="A24" s="110" t="s">
        <v>91</v>
      </c>
      <c r="B24" s="111" t="s">
        <v>92</v>
      </c>
      <c r="C24" s="111" t="s">
        <v>93</v>
      </c>
      <c r="D24" s="111" t="s">
        <v>94</v>
      </c>
      <c r="E24" s="111" t="s">
        <v>95</v>
      </c>
      <c r="F24" s="146" t="s">
        <v>96</v>
      </c>
      <c r="G24" s="146" t="s">
        <v>97</v>
      </c>
      <c r="H24" s="83" t="s">
        <v>18</v>
      </c>
      <c r="I24" s="146" t="s">
        <v>98</v>
      </c>
      <c r="J24" s="146" t="s">
        <v>99</v>
      </c>
      <c r="K24" s="84" t="s">
        <v>7</v>
      </c>
      <c r="L24" s="84" t="s">
        <v>7</v>
      </c>
      <c r="M24" s="84"/>
      <c r="N24" s="84" t="s">
        <v>7</v>
      </c>
      <c r="O24" s="86" t="s">
        <v>7</v>
      </c>
    </row>
    <row r="25" spans="1:15" ht="89.25" x14ac:dyDescent="0.2">
      <c r="A25" s="134" t="s">
        <v>91</v>
      </c>
      <c r="B25" s="30" t="s">
        <v>100</v>
      </c>
      <c r="C25" s="30" t="s">
        <v>101</v>
      </c>
      <c r="D25" s="30" t="s">
        <v>102</v>
      </c>
      <c r="E25" s="30" t="s">
        <v>95</v>
      </c>
      <c r="F25" s="21" t="s">
        <v>103</v>
      </c>
      <c r="G25" s="21" t="s">
        <v>104</v>
      </c>
      <c r="H25" s="31" t="s">
        <v>18</v>
      </c>
      <c r="I25" s="21" t="s">
        <v>105</v>
      </c>
      <c r="J25" s="21" t="s">
        <v>106</v>
      </c>
      <c r="K25" s="22" t="s">
        <v>7</v>
      </c>
      <c r="L25" s="22" t="s">
        <v>7</v>
      </c>
      <c r="M25" s="22"/>
      <c r="N25" s="22" t="s">
        <v>7</v>
      </c>
      <c r="O25" s="88" t="s">
        <v>7</v>
      </c>
    </row>
    <row r="26" spans="1:15" ht="89.25" x14ac:dyDescent="0.2">
      <c r="A26" s="134" t="s">
        <v>91</v>
      </c>
      <c r="B26" s="30" t="s">
        <v>107</v>
      </c>
      <c r="C26" s="30" t="s">
        <v>108</v>
      </c>
      <c r="D26" s="30"/>
      <c r="E26" s="30" t="s">
        <v>95</v>
      </c>
      <c r="F26" s="21" t="s">
        <v>109</v>
      </c>
      <c r="G26" s="21" t="s">
        <v>110</v>
      </c>
      <c r="H26" s="31" t="s">
        <v>18</v>
      </c>
      <c r="I26" s="21" t="s">
        <v>111</v>
      </c>
      <c r="J26" s="21"/>
      <c r="K26" s="22" t="s">
        <v>7</v>
      </c>
      <c r="L26" s="22"/>
      <c r="M26" s="22"/>
      <c r="N26" s="22"/>
      <c r="O26" s="88"/>
    </row>
    <row r="27" spans="1:15" ht="140.25" x14ac:dyDescent="0.2">
      <c r="A27" s="134" t="s">
        <v>91</v>
      </c>
      <c r="B27" s="30" t="s">
        <v>121</v>
      </c>
      <c r="C27" s="30" t="s">
        <v>122</v>
      </c>
      <c r="D27" s="30" t="s">
        <v>123</v>
      </c>
      <c r="E27" s="30" t="s">
        <v>95</v>
      </c>
      <c r="F27" s="21" t="s">
        <v>96</v>
      </c>
      <c r="G27" s="21">
        <v>600</v>
      </c>
      <c r="H27" s="31" t="s">
        <v>18</v>
      </c>
      <c r="I27" s="21" t="s">
        <v>124</v>
      </c>
      <c r="J27" s="21"/>
      <c r="K27" s="22" t="s">
        <v>7</v>
      </c>
      <c r="L27" s="22" t="s">
        <v>7</v>
      </c>
      <c r="M27" s="22"/>
      <c r="N27" s="22"/>
      <c r="O27" s="88"/>
    </row>
    <row r="28" spans="1:15" ht="141" thickBot="1" x14ac:dyDescent="0.25">
      <c r="A28" s="134" t="s">
        <v>91</v>
      </c>
      <c r="B28" s="30" t="s">
        <v>131</v>
      </c>
      <c r="C28" s="30" t="s">
        <v>132</v>
      </c>
      <c r="D28" s="30"/>
      <c r="E28" s="30" t="s">
        <v>95</v>
      </c>
      <c r="F28" s="21" t="s">
        <v>133</v>
      </c>
      <c r="G28" s="21"/>
      <c r="H28" s="31" t="s">
        <v>18</v>
      </c>
      <c r="I28" s="21" t="s">
        <v>91</v>
      </c>
      <c r="J28" s="21" t="s">
        <v>99</v>
      </c>
      <c r="K28" s="22" t="s">
        <v>7</v>
      </c>
      <c r="L28" s="22" t="s">
        <v>7</v>
      </c>
      <c r="M28" s="22" t="s">
        <v>7</v>
      </c>
      <c r="N28" s="22"/>
      <c r="O28" s="88" t="s">
        <v>7</v>
      </c>
    </row>
    <row r="29" spans="1:15" s="63" customFormat="1" ht="199.5" customHeight="1" thickBot="1" x14ac:dyDescent="0.25">
      <c r="A29" s="155" t="s">
        <v>91</v>
      </c>
      <c r="B29" s="156" t="s">
        <v>140</v>
      </c>
      <c r="C29" s="157" t="s">
        <v>465</v>
      </c>
      <c r="D29" s="158" t="s">
        <v>464</v>
      </c>
      <c r="E29" s="159" t="s">
        <v>95</v>
      </c>
      <c r="F29" s="159" t="s">
        <v>141</v>
      </c>
      <c r="G29" s="160" t="s">
        <v>142</v>
      </c>
      <c r="H29" s="161" t="s">
        <v>18</v>
      </c>
      <c r="I29" s="159" t="s">
        <v>143</v>
      </c>
      <c r="J29" s="162" t="s">
        <v>144</v>
      </c>
      <c r="K29" s="91" t="s">
        <v>7</v>
      </c>
      <c r="L29" s="163"/>
      <c r="M29" s="163"/>
      <c r="N29" s="163"/>
      <c r="O29" s="164"/>
    </row>
    <row r="30" spans="1:15" ht="395.25" x14ac:dyDescent="0.2">
      <c r="A30" s="134" t="s">
        <v>105</v>
      </c>
      <c r="B30" s="30" t="s">
        <v>302</v>
      </c>
      <c r="C30" s="30" t="s">
        <v>303</v>
      </c>
      <c r="D30" s="30" t="s">
        <v>304</v>
      </c>
      <c r="E30" s="31" t="s">
        <v>305</v>
      </c>
      <c r="F30" s="31" t="s">
        <v>96</v>
      </c>
      <c r="G30" s="44" t="s">
        <v>306</v>
      </c>
      <c r="H30" s="31" t="s">
        <v>18</v>
      </c>
      <c r="I30" s="31" t="s">
        <v>105</v>
      </c>
      <c r="J30" s="31" t="s">
        <v>307</v>
      </c>
      <c r="K30" s="22" t="s">
        <v>7</v>
      </c>
      <c r="L30" s="22" t="s">
        <v>7</v>
      </c>
      <c r="M30" s="22" t="s">
        <v>7</v>
      </c>
      <c r="N30" s="22" t="s">
        <v>7</v>
      </c>
      <c r="O30" s="88"/>
    </row>
    <row r="31" spans="1:15" ht="204" x14ac:dyDescent="0.2">
      <c r="A31" s="134" t="s">
        <v>105</v>
      </c>
      <c r="B31" s="30" t="s">
        <v>308</v>
      </c>
      <c r="C31" s="30" t="s">
        <v>309</v>
      </c>
      <c r="D31" s="30" t="s">
        <v>310</v>
      </c>
      <c r="E31" s="31" t="s">
        <v>95</v>
      </c>
      <c r="F31" s="31" t="s">
        <v>96</v>
      </c>
      <c r="G31" s="44" t="s">
        <v>311</v>
      </c>
      <c r="H31" s="31" t="s">
        <v>18</v>
      </c>
      <c r="I31" s="31" t="s">
        <v>105</v>
      </c>
      <c r="J31" s="31" t="s">
        <v>99</v>
      </c>
      <c r="K31" s="22" t="s">
        <v>7</v>
      </c>
      <c r="L31" s="22" t="s">
        <v>7</v>
      </c>
      <c r="M31" s="22"/>
      <c r="N31" s="22"/>
      <c r="O31" s="88"/>
    </row>
    <row r="32" spans="1:15" ht="89.25" x14ac:dyDescent="0.2">
      <c r="A32" s="134" t="s">
        <v>530</v>
      </c>
      <c r="B32" s="30" t="s">
        <v>313</v>
      </c>
      <c r="C32" s="30" t="s">
        <v>314</v>
      </c>
      <c r="D32" s="30" t="s">
        <v>315</v>
      </c>
      <c r="E32" s="31" t="s">
        <v>190</v>
      </c>
      <c r="F32" s="31"/>
      <c r="G32" s="31" t="s">
        <v>316</v>
      </c>
      <c r="H32" s="31" t="s">
        <v>18</v>
      </c>
      <c r="I32" s="31" t="s">
        <v>531</v>
      </c>
      <c r="J32" s="31" t="s">
        <v>317</v>
      </c>
      <c r="K32" s="22"/>
      <c r="L32" s="22" t="s">
        <v>7</v>
      </c>
      <c r="M32" s="22"/>
      <c r="N32" s="22"/>
      <c r="O32" s="88"/>
    </row>
    <row r="33" spans="1:15" ht="267.75" x14ac:dyDescent="0.2">
      <c r="A33" s="134" t="s">
        <v>105</v>
      </c>
      <c r="B33" s="30" t="s">
        <v>318</v>
      </c>
      <c r="C33" s="30" t="s">
        <v>319</v>
      </c>
      <c r="D33" s="30" t="s">
        <v>320</v>
      </c>
      <c r="E33" s="31" t="s">
        <v>190</v>
      </c>
      <c r="F33" s="31" t="s">
        <v>538</v>
      </c>
      <c r="G33" s="31" t="s">
        <v>537</v>
      </c>
      <c r="H33" s="31" t="s">
        <v>18</v>
      </c>
      <c r="I33" s="31" t="s">
        <v>105</v>
      </c>
      <c r="J33" s="31" t="s">
        <v>98</v>
      </c>
      <c r="K33" s="22" t="s">
        <v>7</v>
      </c>
      <c r="L33" s="22"/>
      <c r="M33" s="22"/>
      <c r="N33" s="22"/>
      <c r="O33" s="88"/>
    </row>
    <row r="34" spans="1:15" ht="95.25" customHeight="1" x14ac:dyDescent="0.2">
      <c r="A34" s="134" t="s">
        <v>105</v>
      </c>
      <c r="B34" s="30" t="s">
        <v>321</v>
      </c>
      <c r="C34" s="30" t="s">
        <v>322</v>
      </c>
      <c r="D34" s="30" t="s">
        <v>323</v>
      </c>
      <c r="E34" s="31" t="s">
        <v>190</v>
      </c>
      <c r="F34" s="31" t="s">
        <v>96</v>
      </c>
      <c r="G34" s="44" t="s">
        <v>311</v>
      </c>
      <c r="H34" s="31" t="s">
        <v>18</v>
      </c>
      <c r="I34" s="31" t="s">
        <v>105</v>
      </c>
      <c r="J34" s="31" t="s">
        <v>99</v>
      </c>
      <c r="K34" s="22" t="s">
        <v>7</v>
      </c>
      <c r="L34" s="22" t="s">
        <v>7</v>
      </c>
      <c r="M34" s="22"/>
      <c r="N34" s="22"/>
      <c r="O34" s="88"/>
    </row>
    <row r="35" spans="1:15" ht="230.25" thickBot="1" x14ac:dyDescent="0.25">
      <c r="A35" s="134" t="s">
        <v>105</v>
      </c>
      <c r="B35" s="30" t="s">
        <v>324</v>
      </c>
      <c r="C35" s="30" t="s">
        <v>539</v>
      </c>
      <c r="D35" s="30" t="s">
        <v>540</v>
      </c>
      <c r="E35" s="31" t="s">
        <v>181</v>
      </c>
      <c r="F35" s="31" t="s">
        <v>141</v>
      </c>
      <c r="G35" s="44" t="s">
        <v>536</v>
      </c>
      <c r="H35" s="31" t="s">
        <v>18</v>
      </c>
      <c r="I35" s="31" t="s">
        <v>105</v>
      </c>
      <c r="J35" s="31"/>
      <c r="K35" s="22" t="s">
        <v>7</v>
      </c>
      <c r="L35" s="22" t="s">
        <v>7</v>
      </c>
      <c r="M35" s="22" t="s">
        <v>7</v>
      </c>
      <c r="N35" s="22" t="s">
        <v>7</v>
      </c>
      <c r="O35" s="88" t="s">
        <v>7</v>
      </c>
    </row>
    <row r="36" spans="1:15" ht="102.75" thickBot="1" x14ac:dyDescent="0.25">
      <c r="A36" s="175" t="s">
        <v>145</v>
      </c>
      <c r="B36" s="98" t="s">
        <v>146</v>
      </c>
      <c r="C36" s="98" t="s">
        <v>147</v>
      </c>
      <c r="D36" s="176" t="s">
        <v>148</v>
      </c>
      <c r="E36" s="115" t="s">
        <v>95</v>
      </c>
      <c r="F36" s="115" t="s">
        <v>149</v>
      </c>
      <c r="G36" s="177" t="s">
        <v>150</v>
      </c>
      <c r="H36" s="83" t="s">
        <v>18</v>
      </c>
      <c r="I36" s="115" t="s">
        <v>151</v>
      </c>
      <c r="J36" s="115" t="s">
        <v>152</v>
      </c>
      <c r="K36" s="115"/>
      <c r="L36" s="115"/>
      <c r="M36" s="84"/>
      <c r="N36" s="84"/>
      <c r="O36" s="86" t="s">
        <v>7</v>
      </c>
    </row>
    <row r="37" spans="1:15" ht="306.75" thickBot="1" x14ac:dyDescent="0.25">
      <c r="A37" s="123" t="s">
        <v>497</v>
      </c>
      <c r="B37" s="124" t="s">
        <v>498</v>
      </c>
      <c r="C37" s="125" t="s">
        <v>499</v>
      </c>
      <c r="D37" s="125" t="s">
        <v>500</v>
      </c>
      <c r="E37" s="126" t="s">
        <v>181</v>
      </c>
      <c r="F37" s="126" t="s">
        <v>501</v>
      </c>
      <c r="G37" s="126" t="s">
        <v>502</v>
      </c>
      <c r="H37" s="126" t="s">
        <v>184</v>
      </c>
      <c r="I37" s="126" t="s">
        <v>503</v>
      </c>
      <c r="J37" s="126" t="s">
        <v>504</v>
      </c>
      <c r="K37" s="180" t="s">
        <v>7</v>
      </c>
      <c r="L37" s="180"/>
      <c r="M37" s="180"/>
      <c r="N37" s="180"/>
      <c r="O37" s="129"/>
    </row>
    <row r="38" spans="1:15" ht="39" thickBot="1" x14ac:dyDescent="0.25">
      <c r="A38" s="181" t="s">
        <v>163</v>
      </c>
      <c r="B38" s="178" t="s">
        <v>171</v>
      </c>
      <c r="C38" s="178" t="s">
        <v>172</v>
      </c>
      <c r="D38" s="178" t="s">
        <v>173</v>
      </c>
      <c r="E38" s="95" t="s">
        <v>167</v>
      </c>
      <c r="F38" s="95" t="s">
        <v>174</v>
      </c>
      <c r="G38" s="95"/>
      <c r="H38" s="95" t="s">
        <v>18</v>
      </c>
      <c r="I38" s="95" t="s">
        <v>163</v>
      </c>
      <c r="J38" s="95" t="s">
        <v>175</v>
      </c>
      <c r="K38" s="95" t="s">
        <v>176</v>
      </c>
      <c r="L38" s="95"/>
      <c r="M38" s="95"/>
      <c r="N38" s="95"/>
      <c r="O38" s="96"/>
    </row>
    <row r="39" spans="1:15" ht="153.75" thickBot="1" x14ac:dyDescent="0.25">
      <c r="A39" s="182" t="s">
        <v>82</v>
      </c>
      <c r="B39" s="124" t="s">
        <v>83</v>
      </c>
      <c r="C39" s="124" t="s">
        <v>84</v>
      </c>
      <c r="D39" s="124" t="s">
        <v>85</v>
      </c>
      <c r="E39" s="183" t="s">
        <v>86</v>
      </c>
      <c r="F39" s="183" t="s">
        <v>87</v>
      </c>
      <c r="G39" s="183" t="s">
        <v>88</v>
      </c>
      <c r="H39" s="126" t="s">
        <v>18</v>
      </c>
      <c r="I39" s="184" t="s">
        <v>89</v>
      </c>
      <c r="J39" s="184" t="s">
        <v>90</v>
      </c>
      <c r="K39" s="127"/>
      <c r="L39" s="127" t="s">
        <v>7</v>
      </c>
      <c r="M39" s="183"/>
      <c r="N39" s="183"/>
      <c r="O39" s="129"/>
    </row>
    <row r="40" spans="1:15" ht="115.5" thickBot="1" x14ac:dyDescent="0.25">
      <c r="A40" s="139" t="s">
        <v>70</v>
      </c>
      <c r="B40" s="140" t="s">
        <v>71</v>
      </c>
      <c r="C40" s="140" t="s">
        <v>72</v>
      </c>
      <c r="D40" s="140" t="s">
        <v>73</v>
      </c>
      <c r="E40" s="141" t="s">
        <v>74</v>
      </c>
      <c r="F40" s="141" t="s">
        <v>75</v>
      </c>
      <c r="G40" s="140" t="s">
        <v>76</v>
      </c>
      <c r="H40" s="142" t="s">
        <v>77</v>
      </c>
      <c r="I40" s="141" t="s">
        <v>78</v>
      </c>
      <c r="J40" s="141" t="s">
        <v>79</v>
      </c>
      <c r="K40" s="142" t="s">
        <v>80</v>
      </c>
      <c r="L40" s="143" t="s">
        <v>81</v>
      </c>
      <c r="M40" s="144" t="s">
        <v>80</v>
      </c>
      <c r="N40" s="145"/>
      <c r="O40" s="185"/>
    </row>
    <row r="41" spans="1:15" ht="110.25" customHeight="1" x14ac:dyDescent="0.2">
      <c r="A41" s="110" t="s">
        <v>186</v>
      </c>
      <c r="B41" s="98" t="s">
        <v>187</v>
      </c>
      <c r="C41" s="99" t="s">
        <v>188</v>
      </c>
      <c r="D41" s="99" t="s">
        <v>189</v>
      </c>
      <c r="E41" s="83" t="s">
        <v>190</v>
      </c>
      <c r="F41" s="83" t="s">
        <v>191</v>
      </c>
      <c r="G41" s="83" t="s">
        <v>192</v>
      </c>
      <c r="H41" s="83" t="s">
        <v>184</v>
      </c>
      <c r="I41" s="83" t="s">
        <v>193</v>
      </c>
      <c r="J41" s="83" t="s">
        <v>194</v>
      </c>
      <c r="K41" s="187"/>
      <c r="L41" s="187" t="s">
        <v>176</v>
      </c>
      <c r="M41" s="187"/>
      <c r="N41" s="187"/>
      <c r="O41" s="188"/>
    </row>
    <row r="42" spans="1:15" ht="114.75" x14ac:dyDescent="0.2">
      <c r="A42" s="134" t="s">
        <v>186</v>
      </c>
      <c r="B42" s="32" t="s">
        <v>187</v>
      </c>
      <c r="C42" s="34" t="s">
        <v>195</v>
      </c>
      <c r="D42" s="34" t="s">
        <v>196</v>
      </c>
      <c r="E42" s="31" t="s">
        <v>190</v>
      </c>
      <c r="F42" s="31" t="s">
        <v>197</v>
      </c>
      <c r="G42" s="31" t="s">
        <v>198</v>
      </c>
      <c r="H42" s="31" t="s">
        <v>184</v>
      </c>
      <c r="I42" s="31" t="s">
        <v>193</v>
      </c>
      <c r="J42" s="31" t="s">
        <v>199</v>
      </c>
      <c r="K42" s="35"/>
      <c r="L42" s="35" t="s">
        <v>176</v>
      </c>
      <c r="M42" s="35"/>
      <c r="N42" s="35"/>
      <c r="O42" s="190"/>
    </row>
    <row r="43" spans="1:15" ht="129" customHeight="1" x14ac:dyDescent="0.2">
      <c r="A43" s="134" t="s">
        <v>186</v>
      </c>
      <c r="B43" s="32" t="s">
        <v>187</v>
      </c>
      <c r="C43" s="33" t="s">
        <v>200</v>
      </c>
      <c r="D43" s="33" t="s">
        <v>201</v>
      </c>
      <c r="E43" s="31" t="s">
        <v>190</v>
      </c>
      <c r="F43" s="38" t="s">
        <v>202</v>
      </c>
      <c r="G43" s="38" t="s">
        <v>203</v>
      </c>
      <c r="H43" s="31" t="s">
        <v>184</v>
      </c>
      <c r="I43" s="31" t="s">
        <v>193</v>
      </c>
      <c r="J43" s="29" t="s">
        <v>204</v>
      </c>
      <c r="K43" s="35"/>
      <c r="L43" s="35" t="s">
        <v>176</v>
      </c>
      <c r="M43" s="35"/>
      <c r="N43" s="35"/>
      <c r="O43" s="190"/>
    </row>
    <row r="44" spans="1:15" ht="63.75" x14ac:dyDescent="0.2">
      <c r="A44" s="134" t="s">
        <v>186</v>
      </c>
      <c r="B44" s="32" t="s">
        <v>187</v>
      </c>
      <c r="C44" s="39" t="s">
        <v>205</v>
      </c>
      <c r="D44" s="40" t="s">
        <v>206</v>
      </c>
      <c r="E44" s="31" t="s">
        <v>190</v>
      </c>
      <c r="F44" s="29" t="s">
        <v>207</v>
      </c>
      <c r="G44" s="38" t="s">
        <v>208</v>
      </c>
      <c r="H44" s="31" t="s">
        <v>184</v>
      </c>
      <c r="I44" s="31" t="s">
        <v>193</v>
      </c>
      <c r="J44" s="29" t="s">
        <v>209</v>
      </c>
      <c r="K44" s="35"/>
      <c r="L44" s="35" t="s">
        <v>176</v>
      </c>
      <c r="M44" s="35"/>
      <c r="N44" s="35"/>
      <c r="O44" s="190"/>
    </row>
    <row r="45" spans="1:15" ht="72.75" customHeight="1" thickBot="1" x14ac:dyDescent="0.25">
      <c r="A45" s="148" t="s">
        <v>186</v>
      </c>
      <c r="B45" s="178" t="s">
        <v>187</v>
      </c>
      <c r="C45" s="198" t="s">
        <v>214</v>
      </c>
      <c r="D45" s="199" t="s">
        <v>215</v>
      </c>
      <c r="E45" s="92" t="s">
        <v>190</v>
      </c>
      <c r="F45" s="200" t="s">
        <v>207</v>
      </c>
      <c r="G45" s="149" t="s">
        <v>216</v>
      </c>
      <c r="H45" s="92" t="s">
        <v>184</v>
      </c>
      <c r="I45" s="92" t="s">
        <v>193</v>
      </c>
      <c r="J45" s="200" t="s">
        <v>217</v>
      </c>
      <c r="K45" s="196"/>
      <c r="L45" s="196" t="s">
        <v>176</v>
      </c>
      <c r="M45" s="196"/>
      <c r="N45" s="196"/>
      <c r="O45" s="197"/>
    </row>
    <row r="46" spans="1:15" ht="204" x14ac:dyDescent="0.2">
      <c r="A46" s="110" t="s">
        <v>218</v>
      </c>
      <c r="B46" s="111" t="s">
        <v>219</v>
      </c>
      <c r="C46" s="111" t="s">
        <v>220</v>
      </c>
      <c r="D46" s="111" t="s">
        <v>221</v>
      </c>
      <c r="E46" s="83" t="s">
        <v>181</v>
      </c>
      <c r="F46" s="83" t="s">
        <v>222</v>
      </c>
      <c r="G46" s="83" t="s">
        <v>223</v>
      </c>
      <c r="H46" s="83" t="s">
        <v>18</v>
      </c>
      <c r="I46" s="83" t="s">
        <v>224</v>
      </c>
      <c r="J46" s="83" t="s">
        <v>225</v>
      </c>
      <c r="K46" s="187" t="s">
        <v>7</v>
      </c>
      <c r="L46" s="187" t="s">
        <v>7</v>
      </c>
      <c r="M46" s="187" t="s">
        <v>7</v>
      </c>
      <c r="N46" s="187"/>
      <c r="O46" s="188" t="s">
        <v>7</v>
      </c>
    </row>
    <row r="47" spans="1:15" ht="306" x14ac:dyDescent="0.2">
      <c r="A47" s="201" t="s">
        <v>218</v>
      </c>
      <c r="B47" s="36" t="s">
        <v>226</v>
      </c>
      <c r="C47" s="33" t="s">
        <v>227</v>
      </c>
      <c r="D47" s="33" t="s">
        <v>228</v>
      </c>
      <c r="E47" s="31" t="s">
        <v>181</v>
      </c>
      <c r="F47" s="41" t="s">
        <v>229</v>
      </c>
      <c r="G47" s="19" t="s">
        <v>230</v>
      </c>
      <c r="H47" s="31" t="s">
        <v>18</v>
      </c>
      <c r="I47" s="31" t="s">
        <v>224</v>
      </c>
      <c r="J47" s="31" t="s">
        <v>231</v>
      </c>
      <c r="K47" s="35" t="s">
        <v>7</v>
      </c>
      <c r="L47" s="42"/>
      <c r="M47" s="35" t="s">
        <v>7</v>
      </c>
      <c r="N47" s="42"/>
      <c r="O47" s="190" t="s">
        <v>7</v>
      </c>
    </row>
    <row r="48" spans="1:15" ht="217.5" thickBot="1" x14ac:dyDescent="0.25">
      <c r="A48" s="148" t="s">
        <v>218</v>
      </c>
      <c r="B48" s="174" t="s">
        <v>232</v>
      </c>
      <c r="C48" s="174" t="s">
        <v>233</v>
      </c>
      <c r="D48" s="174" t="s">
        <v>234</v>
      </c>
      <c r="E48" s="92" t="s">
        <v>235</v>
      </c>
      <c r="F48" s="92" t="s">
        <v>156</v>
      </c>
      <c r="G48" s="92" t="s">
        <v>236</v>
      </c>
      <c r="H48" s="202" t="s">
        <v>18</v>
      </c>
      <c r="I48" s="202" t="s">
        <v>237</v>
      </c>
      <c r="J48" s="202" t="s">
        <v>238</v>
      </c>
      <c r="K48" s="203" t="s">
        <v>176</v>
      </c>
      <c r="L48" s="203" t="s">
        <v>176</v>
      </c>
      <c r="M48" s="203"/>
      <c r="N48" s="203"/>
      <c r="O48" s="204"/>
    </row>
    <row r="49" spans="1:15" x14ac:dyDescent="0.2">
      <c r="A49" s="206" t="s">
        <v>239</v>
      </c>
      <c r="B49" s="32" t="s">
        <v>249</v>
      </c>
      <c r="C49" s="32" t="s">
        <v>250</v>
      </c>
      <c r="D49" s="32"/>
      <c r="E49" s="32" t="s">
        <v>242</v>
      </c>
      <c r="F49" s="31">
        <v>2020</v>
      </c>
      <c r="G49" s="31" t="s">
        <v>77</v>
      </c>
      <c r="H49" s="31" t="s">
        <v>18</v>
      </c>
      <c r="I49" s="31" t="s">
        <v>251</v>
      </c>
      <c r="J49" s="31"/>
      <c r="K49" s="17"/>
      <c r="L49" s="17" t="s">
        <v>7</v>
      </c>
      <c r="M49" s="17"/>
      <c r="N49" s="17"/>
      <c r="O49" s="207"/>
    </row>
    <row r="50" spans="1:15" x14ac:dyDescent="0.2">
      <c r="A50" s="206" t="s">
        <v>239</v>
      </c>
      <c r="B50" s="32" t="s">
        <v>252</v>
      </c>
      <c r="C50" s="32" t="s">
        <v>253</v>
      </c>
      <c r="D50" s="32"/>
      <c r="E50" s="32" t="s">
        <v>242</v>
      </c>
      <c r="F50" s="31">
        <v>2023</v>
      </c>
      <c r="G50" s="31"/>
      <c r="H50" s="31" t="s">
        <v>18</v>
      </c>
      <c r="I50" s="31" t="s">
        <v>254</v>
      </c>
      <c r="J50" s="31"/>
      <c r="K50" s="17"/>
      <c r="L50" s="17" t="s">
        <v>7</v>
      </c>
      <c r="M50" s="17"/>
      <c r="N50" s="17"/>
      <c r="O50" s="207"/>
    </row>
    <row r="51" spans="1:15" x14ac:dyDescent="0.2">
      <c r="A51" s="206" t="s">
        <v>239</v>
      </c>
      <c r="B51" s="32" t="s">
        <v>255</v>
      </c>
      <c r="C51" s="32" t="s">
        <v>256</v>
      </c>
      <c r="D51" s="32"/>
      <c r="E51" s="32" t="s">
        <v>242</v>
      </c>
      <c r="F51" s="31">
        <v>2024</v>
      </c>
      <c r="G51" s="31"/>
      <c r="H51" s="31" t="s">
        <v>18</v>
      </c>
      <c r="I51" s="31" t="s">
        <v>99</v>
      </c>
      <c r="J51" s="31"/>
      <c r="K51" s="17"/>
      <c r="L51" s="17" t="s">
        <v>7</v>
      </c>
      <c r="M51" s="17"/>
      <c r="N51" s="17"/>
      <c r="O51" s="207"/>
    </row>
    <row r="52" spans="1:15" x14ac:dyDescent="0.2">
      <c r="A52" s="206" t="s">
        <v>239</v>
      </c>
      <c r="B52" s="32" t="s">
        <v>265</v>
      </c>
      <c r="C52" s="32" t="s">
        <v>265</v>
      </c>
      <c r="D52" s="32"/>
      <c r="E52" s="26" t="s">
        <v>95</v>
      </c>
      <c r="F52" s="31">
        <v>2021</v>
      </c>
      <c r="G52" s="31"/>
      <c r="H52" s="31" t="s">
        <v>18</v>
      </c>
      <c r="I52" s="31" t="s">
        <v>69</v>
      </c>
      <c r="J52" s="31"/>
      <c r="K52" s="17"/>
      <c r="L52" s="17"/>
      <c r="M52" s="17" t="s">
        <v>7</v>
      </c>
      <c r="N52" s="17"/>
      <c r="O52" s="207"/>
    </row>
    <row r="53" spans="1:15" x14ac:dyDescent="0.2">
      <c r="A53" s="206" t="s">
        <v>239</v>
      </c>
      <c r="B53" s="32" t="s">
        <v>266</v>
      </c>
      <c r="C53" s="32" t="s">
        <v>267</v>
      </c>
      <c r="D53" s="32"/>
      <c r="E53" s="26" t="s">
        <v>95</v>
      </c>
      <c r="F53" s="31">
        <v>2020</v>
      </c>
      <c r="G53" s="31"/>
      <c r="H53" s="31" t="s">
        <v>18</v>
      </c>
      <c r="I53" s="31" t="s">
        <v>268</v>
      </c>
      <c r="J53" s="31"/>
      <c r="K53" s="17" t="s">
        <v>7</v>
      </c>
      <c r="L53" s="17"/>
      <c r="M53" s="17"/>
      <c r="N53" s="17"/>
      <c r="O53" s="207"/>
    </row>
    <row r="54" spans="1:15" x14ac:dyDescent="0.2">
      <c r="A54" s="206" t="s">
        <v>239</v>
      </c>
      <c r="B54" s="32" t="s">
        <v>275</v>
      </c>
      <c r="C54" s="32" t="s">
        <v>276</v>
      </c>
      <c r="D54" s="32"/>
      <c r="E54" s="32" t="s">
        <v>95</v>
      </c>
      <c r="F54" s="31">
        <v>2021</v>
      </c>
      <c r="G54" s="31"/>
      <c r="H54" s="31" t="s">
        <v>18</v>
      </c>
      <c r="I54" s="31" t="s">
        <v>99</v>
      </c>
      <c r="J54" s="31"/>
      <c r="K54" s="17" t="s">
        <v>7</v>
      </c>
      <c r="L54" s="17"/>
      <c r="M54" s="17"/>
      <c r="N54" s="17"/>
      <c r="O54" s="207"/>
    </row>
    <row r="55" spans="1:15" x14ac:dyDescent="0.2">
      <c r="A55" s="206" t="s">
        <v>239</v>
      </c>
      <c r="B55" s="32" t="s">
        <v>277</v>
      </c>
      <c r="C55" s="32" t="s">
        <v>278</v>
      </c>
      <c r="D55" s="32"/>
      <c r="E55" s="32" t="s">
        <v>95</v>
      </c>
      <c r="F55" s="31">
        <v>2021</v>
      </c>
      <c r="G55" s="31"/>
      <c r="H55" s="31" t="s">
        <v>18</v>
      </c>
      <c r="I55" s="31" t="s">
        <v>99</v>
      </c>
      <c r="J55" s="31"/>
      <c r="K55" s="17"/>
      <c r="L55" s="17"/>
      <c r="M55" s="17"/>
      <c r="N55" s="17" t="s">
        <v>7</v>
      </c>
      <c r="O55" s="207"/>
    </row>
    <row r="56" spans="1:15" x14ac:dyDescent="0.2">
      <c r="A56" s="206" t="s">
        <v>239</v>
      </c>
      <c r="B56" s="32" t="s">
        <v>279</v>
      </c>
      <c r="C56" s="32" t="s">
        <v>280</v>
      </c>
      <c r="D56" s="32"/>
      <c r="E56" s="32" t="s">
        <v>95</v>
      </c>
      <c r="F56" s="31">
        <v>2019</v>
      </c>
      <c r="G56" s="31"/>
      <c r="H56" s="31" t="s">
        <v>18</v>
      </c>
      <c r="I56" s="31" t="s">
        <v>99</v>
      </c>
      <c r="J56" s="31"/>
      <c r="K56" s="17"/>
      <c r="L56" s="17" t="s">
        <v>7</v>
      </c>
      <c r="M56" s="17"/>
      <c r="N56" s="17"/>
      <c r="O56" s="207"/>
    </row>
    <row r="57" spans="1:15" x14ac:dyDescent="0.2">
      <c r="A57" s="206" t="s">
        <v>239</v>
      </c>
      <c r="B57" s="32" t="s">
        <v>281</v>
      </c>
      <c r="C57" s="32" t="s">
        <v>282</v>
      </c>
      <c r="D57" s="32"/>
      <c r="E57" s="32" t="s">
        <v>95</v>
      </c>
      <c r="F57" s="31">
        <v>2020</v>
      </c>
      <c r="G57" s="31"/>
      <c r="H57" s="31" t="s">
        <v>18</v>
      </c>
      <c r="I57" s="31" t="s">
        <v>283</v>
      </c>
      <c r="J57" s="31"/>
      <c r="K57" s="17"/>
      <c r="L57" s="17"/>
      <c r="M57" s="17" t="s">
        <v>7</v>
      </c>
      <c r="N57" s="17"/>
      <c r="O57" s="207"/>
    </row>
    <row r="58" spans="1:15" x14ac:dyDescent="0.2">
      <c r="A58" s="206" t="s">
        <v>239</v>
      </c>
      <c r="B58" s="32" t="s">
        <v>281</v>
      </c>
      <c r="C58" s="32" t="s">
        <v>284</v>
      </c>
      <c r="D58" s="32"/>
      <c r="E58" s="32" t="s">
        <v>95</v>
      </c>
      <c r="F58" s="31">
        <v>2020</v>
      </c>
      <c r="G58" s="31"/>
      <c r="H58" s="31" t="s">
        <v>18</v>
      </c>
      <c r="I58" s="31" t="s">
        <v>283</v>
      </c>
      <c r="J58" s="31"/>
      <c r="K58" s="17"/>
      <c r="L58" s="17"/>
      <c r="M58" s="17" t="s">
        <v>7</v>
      </c>
      <c r="N58" s="17"/>
      <c r="O58" s="207"/>
    </row>
    <row r="59" spans="1:15" x14ac:dyDescent="0.2">
      <c r="A59" s="206" t="s">
        <v>239</v>
      </c>
      <c r="B59" s="32" t="s">
        <v>285</v>
      </c>
      <c r="C59" s="32" t="s">
        <v>286</v>
      </c>
      <c r="D59" s="32"/>
      <c r="E59" s="32" t="s">
        <v>95</v>
      </c>
      <c r="F59" s="31">
        <v>2021</v>
      </c>
      <c r="G59" s="31"/>
      <c r="H59" s="31" t="s">
        <v>18</v>
      </c>
      <c r="I59" s="31"/>
      <c r="J59" s="31"/>
      <c r="K59" s="17"/>
      <c r="L59" s="17"/>
      <c r="M59" s="17"/>
      <c r="N59" s="17"/>
      <c r="O59" s="207"/>
    </row>
    <row r="60" spans="1:15" x14ac:dyDescent="0.2">
      <c r="A60" s="206" t="s">
        <v>239</v>
      </c>
      <c r="B60" s="32" t="s">
        <v>287</v>
      </c>
      <c r="C60" s="32" t="s">
        <v>288</v>
      </c>
      <c r="D60" s="32"/>
      <c r="E60" s="32" t="s">
        <v>95</v>
      </c>
      <c r="F60" s="31">
        <v>2021</v>
      </c>
      <c r="G60" s="31"/>
      <c r="H60" s="31" t="s">
        <v>18</v>
      </c>
      <c r="I60" s="31"/>
      <c r="J60" s="31"/>
      <c r="K60" s="17"/>
      <c r="L60" s="17"/>
      <c r="M60" s="17"/>
      <c r="N60" s="17"/>
      <c r="O60" s="207"/>
    </row>
    <row r="61" spans="1:15" x14ac:dyDescent="0.2">
      <c r="A61" s="206" t="s">
        <v>239</v>
      </c>
      <c r="B61" s="32" t="s">
        <v>281</v>
      </c>
      <c r="C61" s="32" t="s">
        <v>289</v>
      </c>
      <c r="D61" s="32"/>
      <c r="E61" s="32" t="s">
        <v>95</v>
      </c>
      <c r="F61" s="31">
        <v>2020</v>
      </c>
      <c r="G61" s="31"/>
      <c r="H61" s="31" t="s">
        <v>18</v>
      </c>
      <c r="I61" s="31" t="s">
        <v>283</v>
      </c>
      <c r="J61" s="31"/>
      <c r="K61" s="17"/>
      <c r="L61" s="17"/>
      <c r="M61" s="17" t="s">
        <v>7</v>
      </c>
      <c r="N61" s="17"/>
      <c r="O61" s="207"/>
    </row>
    <row r="62" spans="1:15" ht="13.5" thickBot="1" x14ac:dyDescent="0.25">
      <c r="A62" s="181" t="s">
        <v>239</v>
      </c>
      <c r="B62" s="178" t="s">
        <v>290</v>
      </c>
      <c r="C62" s="178" t="s">
        <v>291</v>
      </c>
      <c r="D62" s="178"/>
      <c r="E62" s="178" t="s">
        <v>95</v>
      </c>
      <c r="F62" s="92">
        <v>2021</v>
      </c>
      <c r="G62" s="92"/>
      <c r="H62" s="92" t="s">
        <v>18</v>
      </c>
      <c r="I62" s="92" t="s">
        <v>292</v>
      </c>
      <c r="J62" s="92"/>
      <c r="K62" s="122"/>
      <c r="L62" s="122"/>
      <c r="M62" s="122" t="s">
        <v>7</v>
      </c>
      <c r="N62" s="122"/>
      <c r="O62" s="208"/>
    </row>
  </sheetData>
  <autoFilter ref="A8:O62" xr:uid="{8AFC7784-4D7A-4ABC-9173-673CB45530B2}"/>
  <mergeCells count="1">
    <mergeCell ref="C1:F7"/>
  </mergeCells>
  <conditionalFormatting sqref="L40:L44 L53:L56 L49:L51 L30:L32 L24:L28 L19:L22 L9:L16">
    <cfRule type="cellIs" dxfId="292" priority="405" operator="equal">
      <formula>"x"</formula>
    </cfRule>
  </conditionalFormatting>
  <conditionalFormatting sqref="M40:M44 M53:M57 M49:M51 M30:M32 M24:M28 M19:M22 M9:M16">
    <cfRule type="cellIs" dxfId="291" priority="404" operator="equal">
      <formula>"x"</formula>
    </cfRule>
  </conditionalFormatting>
  <conditionalFormatting sqref="M18 N40:N44 N53:N57 N49:N51 N30:N32 N24:N28 N19:N22 N9:N16">
    <cfRule type="cellIs" dxfId="290" priority="403" operator="equal">
      <formula>"x"</formula>
    </cfRule>
  </conditionalFormatting>
  <conditionalFormatting sqref="N18 O39:O44 O53:O57 O49:O51 O30:O32 O9:O28">
    <cfRule type="cellIs" dxfId="289" priority="402" operator="equal">
      <formula>"x"</formula>
    </cfRule>
  </conditionalFormatting>
  <conditionalFormatting sqref="J18 K40:K44 K53:K57 K49:K51 K30:K32 K24:K28 K19:K22 K9:K16">
    <cfRule type="cellIs" dxfId="288" priority="401" operator="equal">
      <formula>"x"</formula>
    </cfRule>
  </conditionalFormatting>
  <conditionalFormatting sqref="G18 H49:H62 H38:H40 H30:H33 H24:H28 H19:H22">
    <cfRule type="cellIs" dxfId="287" priority="395" operator="equal">
      <formula>"Planned"</formula>
    </cfRule>
    <cfRule type="cellIs" dxfId="286" priority="396" operator="equal">
      <formula>"Closed"</formula>
    </cfRule>
    <cfRule type="cellIs" dxfId="285" priority="397" operator="equal">
      <formula>"On-going"</formula>
    </cfRule>
  </conditionalFormatting>
  <conditionalFormatting sqref="H39:H40">
    <cfRule type="cellIs" dxfId="284" priority="378" operator="equal">
      <formula>"Planned"</formula>
    </cfRule>
    <cfRule type="cellIs" dxfId="283" priority="379" operator="equal">
      <formula>"Closed"</formula>
    </cfRule>
    <cfRule type="cellIs" dxfId="282" priority="380" operator="equal">
      <formula>"On-going"</formula>
    </cfRule>
  </conditionalFormatting>
  <conditionalFormatting sqref="L39:L40">
    <cfRule type="cellIs" dxfId="281" priority="387" operator="equal">
      <formula>"x"</formula>
    </cfRule>
  </conditionalFormatting>
  <conditionalFormatting sqref="M39:M40">
    <cfRule type="cellIs" dxfId="280" priority="386" operator="equal">
      <formula>"x"</formula>
    </cfRule>
  </conditionalFormatting>
  <conditionalFormatting sqref="N39:N40">
    <cfRule type="cellIs" dxfId="279" priority="385" operator="equal">
      <formula>"x"</formula>
    </cfRule>
  </conditionalFormatting>
  <conditionalFormatting sqref="I39:I40">
    <cfRule type="cellIs" dxfId="278" priority="382" operator="equal">
      <formula>"In pipeline "</formula>
    </cfRule>
    <cfRule type="cellIs" dxfId="277" priority="383" operator="equal">
      <formula>"On-going "</formula>
    </cfRule>
    <cfRule type="cellIs" dxfId="276" priority="384" operator="equal">
      <formula>"Closed"</formula>
    </cfRule>
  </conditionalFormatting>
  <conditionalFormatting sqref="K39:K40">
    <cfRule type="cellIs" dxfId="275" priority="381" operator="equal">
      <formula>"x"</formula>
    </cfRule>
  </conditionalFormatting>
  <conditionalFormatting sqref="K29">
    <cfRule type="cellIs" dxfId="274" priority="369" operator="equal">
      <formula>"x"</formula>
    </cfRule>
  </conditionalFormatting>
  <conditionalFormatting sqref="L36">
    <cfRule type="cellIs" dxfId="273" priority="368" operator="equal">
      <formula>"x"</formula>
    </cfRule>
  </conditionalFormatting>
  <conditionalFormatting sqref="M36">
    <cfRule type="cellIs" dxfId="272" priority="367" operator="equal">
      <formula>"x"</formula>
    </cfRule>
  </conditionalFormatting>
  <conditionalFormatting sqref="N36">
    <cfRule type="cellIs" dxfId="271" priority="366" operator="equal">
      <formula>"x"</formula>
    </cfRule>
  </conditionalFormatting>
  <conditionalFormatting sqref="O36">
    <cfRule type="cellIs" dxfId="270" priority="365" operator="equal">
      <formula>"x"</formula>
    </cfRule>
  </conditionalFormatting>
  <conditionalFormatting sqref="I36">
    <cfRule type="cellIs" dxfId="269" priority="362" operator="equal">
      <formula>"In pipeline "</formula>
    </cfRule>
    <cfRule type="cellIs" dxfId="268" priority="363" operator="equal">
      <formula>"On-going "</formula>
    </cfRule>
    <cfRule type="cellIs" dxfId="267" priority="364" operator="equal">
      <formula>"Closed"</formula>
    </cfRule>
  </conditionalFormatting>
  <conditionalFormatting sqref="K36">
    <cfRule type="cellIs" dxfId="266" priority="361" operator="equal">
      <formula>"x"</formula>
    </cfRule>
  </conditionalFormatting>
  <conditionalFormatting sqref="H36">
    <cfRule type="cellIs" dxfId="265" priority="358" operator="equal">
      <formula>"Planned"</formula>
    </cfRule>
    <cfRule type="cellIs" dxfId="264" priority="359" operator="equal">
      <formula>"Closed"</formula>
    </cfRule>
    <cfRule type="cellIs" dxfId="263" priority="360" operator="equal">
      <formula>"On-going"</formula>
    </cfRule>
  </conditionalFormatting>
  <conditionalFormatting sqref="K38:K40">
    <cfRule type="cellIs" dxfId="262" priority="352" operator="equal">
      <formula>"x"</formula>
    </cfRule>
  </conditionalFormatting>
  <conditionalFormatting sqref="L38:L40">
    <cfRule type="cellIs" dxfId="261" priority="351" operator="equal">
      <formula>"x"</formula>
    </cfRule>
  </conditionalFormatting>
  <conditionalFormatting sqref="M38:M40">
    <cfRule type="cellIs" dxfId="260" priority="350" operator="equal">
      <formula>"x"</formula>
    </cfRule>
  </conditionalFormatting>
  <conditionalFormatting sqref="N38:N40">
    <cfRule type="cellIs" dxfId="259" priority="349" operator="equal">
      <formula>"x"</formula>
    </cfRule>
  </conditionalFormatting>
  <conditionalFormatting sqref="O38:O40">
    <cfRule type="cellIs" dxfId="258" priority="348" operator="equal">
      <formula>"x"</formula>
    </cfRule>
  </conditionalFormatting>
  <conditionalFormatting sqref="H40:H42">
    <cfRule type="cellIs" dxfId="257" priority="342" operator="equal">
      <formula>"Planned"</formula>
    </cfRule>
    <cfRule type="cellIs" dxfId="256" priority="343" operator="equal">
      <formula>"On-going "</formula>
    </cfRule>
    <cfRule type="cellIs" dxfId="255" priority="344" operator="equal">
      <formula>"Closed"</formula>
    </cfRule>
  </conditionalFormatting>
  <conditionalFormatting sqref="H43:H44">
    <cfRule type="cellIs" dxfId="254" priority="339" operator="equal">
      <formula>"Planned"</formula>
    </cfRule>
    <cfRule type="cellIs" dxfId="253" priority="340" operator="equal">
      <formula>"On-going "</formula>
    </cfRule>
    <cfRule type="cellIs" dxfId="252" priority="341" operator="equal">
      <formula>"Closed"</formula>
    </cfRule>
  </conditionalFormatting>
  <conditionalFormatting sqref="K45">
    <cfRule type="cellIs" dxfId="251" priority="338" operator="equal">
      <formula>"x"</formula>
    </cfRule>
  </conditionalFormatting>
  <conditionalFormatting sqref="L45">
    <cfRule type="cellIs" dxfId="250" priority="337" operator="equal">
      <formula>"x"</formula>
    </cfRule>
  </conditionalFormatting>
  <conditionalFormatting sqref="M45">
    <cfRule type="cellIs" dxfId="249" priority="336" operator="equal">
      <formula>"x"</formula>
    </cfRule>
  </conditionalFormatting>
  <conditionalFormatting sqref="N45">
    <cfRule type="cellIs" dxfId="248" priority="335" operator="equal">
      <formula>"x"</formula>
    </cfRule>
  </conditionalFormatting>
  <conditionalFormatting sqref="O45">
    <cfRule type="cellIs" dxfId="247" priority="334" operator="equal">
      <formula>"x"</formula>
    </cfRule>
  </conditionalFormatting>
  <conditionalFormatting sqref="H45">
    <cfRule type="cellIs" dxfId="246" priority="331" operator="equal">
      <formula>"Planned"</formula>
    </cfRule>
    <cfRule type="cellIs" dxfId="245" priority="332" operator="equal">
      <formula>"On-going "</formula>
    </cfRule>
    <cfRule type="cellIs" dxfId="244" priority="333" operator="equal">
      <formula>"Closed"</formula>
    </cfRule>
  </conditionalFormatting>
  <conditionalFormatting sqref="K46:K47">
    <cfRule type="cellIs" dxfId="243" priority="330" operator="equal">
      <formula>"x"</formula>
    </cfRule>
  </conditionalFormatting>
  <conditionalFormatting sqref="L46">
    <cfRule type="cellIs" dxfId="242" priority="329" operator="equal">
      <formula>"x"</formula>
    </cfRule>
  </conditionalFormatting>
  <conditionalFormatting sqref="M46:M47">
    <cfRule type="cellIs" dxfId="241" priority="328" operator="equal">
      <formula>"x"</formula>
    </cfRule>
  </conditionalFormatting>
  <conditionalFormatting sqref="N46">
    <cfRule type="cellIs" dxfId="240" priority="327" operator="equal">
      <formula>"x"</formula>
    </cfRule>
  </conditionalFormatting>
  <conditionalFormatting sqref="O46:O47">
    <cfRule type="cellIs" dxfId="239" priority="326" operator="equal">
      <formula>"x"</formula>
    </cfRule>
  </conditionalFormatting>
  <conditionalFormatting sqref="L46">
    <cfRule type="cellIs" dxfId="238" priority="325" operator="equal">
      <formula>"x"</formula>
    </cfRule>
  </conditionalFormatting>
  <conditionalFormatting sqref="M46:M47">
    <cfRule type="cellIs" dxfId="237" priority="324" operator="equal">
      <formula>"x"</formula>
    </cfRule>
  </conditionalFormatting>
  <conditionalFormatting sqref="N46">
    <cfRule type="cellIs" dxfId="236" priority="323" operator="equal">
      <formula>"x"</formula>
    </cfRule>
  </conditionalFormatting>
  <conditionalFormatting sqref="O46:O47">
    <cfRule type="cellIs" dxfId="235" priority="322" operator="equal">
      <formula>"x"</formula>
    </cfRule>
  </conditionalFormatting>
  <conditionalFormatting sqref="K46:K47">
    <cfRule type="cellIs" dxfId="234" priority="321" operator="equal">
      <formula>"x"</formula>
    </cfRule>
  </conditionalFormatting>
  <conditionalFormatting sqref="H46:H47">
    <cfRule type="cellIs" dxfId="233" priority="318" operator="equal">
      <formula>"Planned"</formula>
    </cfRule>
    <cfRule type="cellIs" dxfId="232" priority="319" operator="equal">
      <formula>"Closed"</formula>
    </cfRule>
    <cfRule type="cellIs" dxfId="231" priority="320" operator="equal">
      <formula>"On-going"</formula>
    </cfRule>
  </conditionalFormatting>
  <conditionalFormatting sqref="K48">
    <cfRule type="cellIs" dxfId="230" priority="317" operator="equal">
      <formula>"x"</formula>
    </cfRule>
  </conditionalFormatting>
  <conditionalFormatting sqref="L48">
    <cfRule type="cellIs" dxfId="229" priority="316" operator="equal">
      <formula>"x"</formula>
    </cfRule>
  </conditionalFormatting>
  <conditionalFormatting sqref="M48">
    <cfRule type="cellIs" dxfId="228" priority="315" operator="equal">
      <formula>"x"</formula>
    </cfRule>
  </conditionalFormatting>
  <conditionalFormatting sqref="N48">
    <cfRule type="cellIs" dxfId="227" priority="314" operator="equal">
      <formula>"x"</formula>
    </cfRule>
  </conditionalFormatting>
  <conditionalFormatting sqref="O48">
    <cfRule type="cellIs" dxfId="226" priority="313" operator="equal">
      <formula>"x"</formula>
    </cfRule>
  </conditionalFormatting>
  <conditionalFormatting sqref="L48">
    <cfRule type="cellIs" dxfId="225" priority="312" operator="equal">
      <formula>"x"</formula>
    </cfRule>
  </conditionalFormatting>
  <conditionalFormatting sqref="M48">
    <cfRule type="cellIs" dxfId="224" priority="311" operator="equal">
      <formula>"x"</formula>
    </cfRule>
  </conditionalFormatting>
  <conditionalFormatting sqref="N48">
    <cfRule type="cellIs" dxfId="223" priority="310" operator="equal">
      <formula>"x"</formula>
    </cfRule>
  </conditionalFormatting>
  <conditionalFormatting sqref="O48">
    <cfRule type="cellIs" dxfId="222" priority="309" operator="equal">
      <formula>"x"</formula>
    </cfRule>
  </conditionalFormatting>
  <conditionalFormatting sqref="K48">
    <cfRule type="cellIs" dxfId="221" priority="308" operator="equal">
      <formula>"x"</formula>
    </cfRule>
  </conditionalFormatting>
  <conditionalFormatting sqref="H48">
    <cfRule type="cellIs" dxfId="220" priority="305" operator="equal">
      <formula>"Planned"</formula>
    </cfRule>
    <cfRule type="cellIs" dxfId="219" priority="306" operator="equal">
      <formula>"Closed"</formula>
    </cfRule>
    <cfRule type="cellIs" dxfId="218" priority="307" operator="equal">
      <formula>"On-going"</formula>
    </cfRule>
  </conditionalFormatting>
  <conditionalFormatting sqref="K18">
    <cfRule type="cellIs" dxfId="217" priority="304" operator="equal">
      <formula>"x"</formula>
    </cfRule>
  </conditionalFormatting>
  <conditionalFormatting sqref="L18">
    <cfRule type="cellIs" dxfId="216" priority="303" operator="equal">
      <formula>"x"</formula>
    </cfRule>
  </conditionalFormatting>
  <conditionalFormatting sqref="K62">
    <cfRule type="cellIs" dxfId="215" priority="302" operator="equal">
      <formula>"x"</formula>
    </cfRule>
  </conditionalFormatting>
  <conditionalFormatting sqref="M62">
    <cfRule type="cellIs" dxfId="214" priority="300" operator="equal">
      <formula>"x"</formula>
    </cfRule>
  </conditionalFormatting>
  <conditionalFormatting sqref="N62">
    <cfRule type="cellIs" dxfId="213" priority="299" operator="equal">
      <formula>"x"</formula>
    </cfRule>
  </conditionalFormatting>
  <conditionalFormatting sqref="O62">
    <cfRule type="cellIs" dxfId="212" priority="298" operator="equal">
      <formula>"x"</formula>
    </cfRule>
  </conditionalFormatting>
  <conditionalFormatting sqref="L57 L62">
    <cfRule type="cellIs" dxfId="211" priority="297" operator="equal">
      <formula>"x"</formula>
    </cfRule>
  </conditionalFormatting>
  <conditionalFormatting sqref="K52">
    <cfRule type="cellIs" dxfId="210" priority="291" operator="equal">
      <formula>"x"</formula>
    </cfRule>
  </conditionalFormatting>
  <conditionalFormatting sqref="L52">
    <cfRule type="cellIs" dxfId="209" priority="290" operator="equal">
      <formula>"x"</formula>
    </cfRule>
  </conditionalFormatting>
  <conditionalFormatting sqref="M52">
    <cfRule type="cellIs" dxfId="208" priority="289" operator="equal">
      <formula>"x"</formula>
    </cfRule>
  </conditionalFormatting>
  <conditionalFormatting sqref="N52">
    <cfRule type="cellIs" dxfId="207" priority="288" operator="equal">
      <formula>"x"</formula>
    </cfRule>
  </conditionalFormatting>
  <conditionalFormatting sqref="O52">
    <cfRule type="cellIs" dxfId="206" priority="287" operator="equal">
      <formula>"x"</formula>
    </cfRule>
  </conditionalFormatting>
  <conditionalFormatting sqref="K58:K60">
    <cfRule type="cellIs" dxfId="205" priority="286" operator="equal">
      <formula>"x"</formula>
    </cfRule>
  </conditionalFormatting>
  <conditionalFormatting sqref="M58:M60">
    <cfRule type="cellIs" dxfId="204" priority="285" operator="equal">
      <formula>"x"</formula>
    </cfRule>
  </conditionalFormatting>
  <conditionalFormatting sqref="N58:N60">
    <cfRule type="cellIs" dxfId="203" priority="284" operator="equal">
      <formula>"x"</formula>
    </cfRule>
  </conditionalFormatting>
  <conditionalFormatting sqref="O58:O60">
    <cfRule type="cellIs" dxfId="202" priority="283" operator="equal">
      <formula>"x"</formula>
    </cfRule>
  </conditionalFormatting>
  <conditionalFormatting sqref="L58:L60">
    <cfRule type="cellIs" dxfId="201" priority="282" operator="equal">
      <formula>"x"</formula>
    </cfRule>
  </conditionalFormatting>
  <conditionalFormatting sqref="K61">
    <cfRule type="cellIs" dxfId="200" priority="281" operator="equal">
      <formula>"x"</formula>
    </cfRule>
  </conditionalFormatting>
  <conditionalFormatting sqref="M61">
    <cfRule type="cellIs" dxfId="199" priority="280" operator="equal">
      <formula>"x"</formula>
    </cfRule>
  </conditionalFormatting>
  <conditionalFormatting sqref="N61">
    <cfRule type="cellIs" dxfId="198" priority="279" operator="equal">
      <formula>"x"</formula>
    </cfRule>
  </conditionalFormatting>
  <conditionalFormatting sqref="O61">
    <cfRule type="cellIs" dxfId="197" priority="278" operator="equal">
      <formula>"x"</formula>
    </cfRule>
  </conditionalFormatting>
  <conditionalFormatting sqref="L61">
    <cfRule type="cellIs" dxfId="196" priority="277" operator="equal">
      <formula>"x"</formula>
    </cfRule>
  </conditionalFormatting>
  <conditionalFormatting sqref="H18">
    <cfRule type="cellIs" dxfId="195" priority="271" operator="equal">
      <formula>"Planned"</formula>
    </cfRule>
    <cfRule type="cellIs" dxfId="194" priority="272" operator="equal">
      <formula>"Closed"</formula>
    </cfRule>
    <cfRule type="cellIs" dxfId="193" priority="273" operator="equal">
      <formula>"On-going"</formula>
    </cfRule>
  </conditionalFormatting>
  <conditionalFormatting sqref="H34">
    <cfRule type="cellIs" dxfId="192" priority="247" operator="equal">
      <formula>"Planned"</formula>
    </cfRule>
    <cfRule type="cellIs" dxfId="191" priority="248" operator="equal">
      <formula>"Closed"</formula>
    </cfRule>
    <cfRule type="cellIs" dxfId="190" priority="249" operator="equal">
      <formula>"On-going"</formula>
    </cfRule>
  </conditionalFormatting>
  <conditionalFormatting sqref="H29">
    <cfRule type="cellIs" dxfId="189" priority="268" operator="equal">
      <formula>"Planned"</formula>
    </cfRule>
    <cfRule type="cellIs" dxfId="188" priority="269" operator="equal">
      <formula>"Closed"</formula>
    </cfRule>
    <cfRule type="cellIs" dxfId="187" priority="270" operator="equal">
      <formula>"On-going"</formula>
    </cfRule>
  </conditionalFormatting>
  <conditionalFormatting sqref="K33">
    <cfRule type="cellIs" dxfId="186" priority="267" operator="equal">
      <formula>"x"</formula>
    </cfRule>
  </conditionalFormatting>
  <conditionalFormatting sqref="L33">
    <cfRule type="cellIs" dxfId="185" priority="266" operator="equal">
      <formula>"x"</formula>
    </cfRule>
  </conditionalFormatting>
  <conditionalFormatting sqref="M33">
    <cfRule type="cellIs" dxfId="184" priority="265" operator="equal">
      <formula>"x"</formula>
    </cfRule>
  </conditionalFormatting>
  <conditionalFormatting sqref="N33">
    <cfRule type="cellIs" dxfId="183" priority="264" operator="equal">
      <formula>"x"</formula>
    </cfRule>
  </conditionalFormatting>
  <conditionalFormatting sqref="O33">
    <cfRule type="cellIs" dxfId="182" priority="263" operator="equal">
      <formula>"x"</formula>
    </cfRule>
  </conditionalFormatting>
  <conditionalFormatting sqref="K34">
    <cfRule type="cellIs" dxfId="181" priority="254" operator="equal">
      <formula>"x"</formula>
    </cfRule>
  </conditionalFormatting>
  <conditionalFormatting sqref="L34">
    <cfRule type="cellIs" dxfId="180" priority="253" operator="equal">
      <formula>"x"</formula>
    </cfRule>
  </conditionalFormatting>
  <conditionalFormatting sqref="M34">
    <cfRule type="cellIs" dxfId="179" priority="252" operator="equal">
      <formula>"x"</formula>
    </cfRule>
  </conditionalFormatting>
  <conditionalFormatting sqref="N34">
    <cfRule type="cellIs" dxfId="178" priority="251" operator="equal">
      <formula>"x"</formula>
    </cfRule>
  </conditionalFormatting>
  <conditionalFormatting sqref="O34">
    <cfRule type="cellIs" dxfId="177" priority="250" operator="equal">
      <formula>"x"</formula>
    </cfRule>
  </conditionalFormatting>
  <conditionalFormatting sqref="K35">
    <cfRule type="cellIs" dxfId="176" priority="246" operator="equal">
      <formula>"x"</formula>
    </cfRule>
  </conditionalFormatting>
  <conditionalFormatting sqref="L35">
    <cfRule type="cellIs" dxfId="175" priority="245" operator="equal">
      <formula>"x"</formula>
    </cfRule>
  </conditionalFormatting>
  <conditionalFormatting sqref="M35">
    <cfRule type="cellIs" dxfId="174" priority="244" operator="equal">
      <formula>"x"</formula>
    </cfRule>
  </conditionalFormatting>
  <conditionalFormatting sqref="N35">
    <cfRule type="cellIs" dxfId="173" priority="243" operator="equal">
      <formula>"x"</formula>
    </cfRule>
  </conditionalFormatting>
  <conditionalFormatting sqref="O35">
    <cfRule type="cellIs" dxfId="172" priority="242" operator="equal">
      <formula>"x"</formula>
    </cfRule>
  </conditionalFormatting>
  <conditionalFormatting sqref="H35">
    <cfRule type="cellIs" dxfId="171" priority="239" operator="equal">
      <formula>"Planned"</formula>
    </cfRule>
    <cfRule type="cellIs" dxfId="170" priority="240" operator="equal">
      <formula>"Closed"</formula>
    </cfRule>
    <cfRule type="cellIs" dxfId="169" priority="241" operator="equal">
      <formula>"On-going"</formula>
    </cfRule>
  </conditionalFormatting>
  <conditionalFormatting sqref="H11">
    <cfRule type="cellIs" dxfId="168" priority="178" operator="equal">
      <formula>"Planned"</formula>
    </cfRule>
    <cfRule type="cellIs" dxfId="167" priority="179" operator="equal">
      <formula>"Closed"</formula>
    </cfRule>
    <cfRule type="cellIs" dxfId="166" priority="180" operator="equal">
      <formula>"On-going"</formula>
    </cfRule>
  </conditionalFormatting>
  <conditionalFormatting sqref="H11">
    <cfRule type="cellIs" dxfId="165" priority="175" operator="equal">
      <formula>"Planned"</formula>
    </cfRule>
    <cfRule type="cellIs" dxfId="164" priority="176" operator="equal">
      <formula>"Closed"</formula>
    </cfRule>
    <cfRule type="cellIs" dxfId="163" priority="177" operator="equal">
      <formula>"On-going"</formula>
    </cfRule>
  </conditionalFormatting>
  <conditionalFormatting sqref="H12:H16">
    <cfRule type="cellIs" dxfId="162" priority="199" operator="equal">
      <formula>"Planned"</formula>
    </cfRule>
    <cfRule type="cellIs" dxfId="161" priority="200" operator="equal">
      <formula>"Closed"</formula>
    </cfRule>
    <cfRule type="cellIs" dxfId="160" priority="201" operator="equal">
      <formula>"On-going"</formula>
    </cfRule>
  </conditionalFormatting>
  <conditionalFormatting sqref="H16">
    <cfRule type="cellIs" dxfId="159" priority="196" operator="equal">
      <formula>"Planned"</formula>
    </cfRule>
    <cfRule type="cellIs" dxfId="158" priority="197" operator="equal">
      <formula>"Closed"</formula>
    </cfRule>
    <cfRule type="cellIs" dxfId="157" priority="198" operator="equal">
      <formula>"On-going"</formula>
    </cfRule>
  </conditionalFormatting>
  <conditionalFormatting sqref="H15">
    <cfRule type="cellIs" dxfId="156" priority="193" operator="equal">
      <formula>"Planned"</formula>
    </cfRule>
    <cfRule type="cellIs" dxfId="155" priority="194" operator="equal">
      <formula>"Closed"</formula>
    </cfRule>
    <cfRule type="cellIs" dxfId="154" priority="195" operator="equal">
      <formula>"On-going"</formula>
    </cfRule>
  </conditionalFormatting>
  <conditionalFormatting sqref="H14">
    <cfRule type="cellIs" dxfId="153" priority="190" operator="equal">
      <formula>"Planned"</formula>
    </cfRule>
    <cfRule type="cellIs" dxfId="152" priority="191" operator="equal">
      <formula>"Closed"</formula>
    </cfRule>
    <cfRule type="cellIs" dxfId="151" priority="192" operator="equal">
      <formula>"On-going"</formula>
    </cfRule>
  </conditionalFormatting>
  <conditionalFormatting sqref="H13">
    <cfRule type="cellIs" dxfId="150" priority="187" operator="equal">
      <formula>"Planned"</formula>
    </cfRule>
    <cfRule type="cellIs" dxfId="149" priority="188" operator="equal">
      <formula>"Closed"</formula>
    </cfRule>
    <cfRule type="cellIs" dxfId="148" priority="189" operator="equal">
      <formula>"On-going"</formula>
    </cfRule>
  </conditionalFormatting>
  <conditionalFormatting sqref="H12">
    <cfRule type="cellIs" dxfId="147" priority="184" operator="equal">
      <formula>"Planned"</formula>
    </cfRule>
    <cfRule type="cellIs" dxfId="146" priority="185" operator="equal">
      <formula>"Closed"</formula>
    </cfRule>
    <cfRule type="cellIs" dxfId="145" priority="186" operator="equal">
      <formula>"On-going"</formula>
    </cfRule>
  </conditionalFormatting>
  <conditionalFormatting sqref="H10">
    <cfRule type="cellIs" dxfId="144" priority="169" operator="equal">
      <formula>"Planned"</formula>
    </cfRule>
    <cfRule type="cellIs" dxfId="143" priority="170" operator="equal">
      <formula>"Closed"</formula>
    </cfRule>
    <cfRule type="cellIs" dxfId="142" priority="171" operator="equal">
      <formula>"On-going"</formula>
    </cfRule>
  </conditionalFormatting>
  <conditionalFormatting sqref="H10">
    <cfRule type="cellIs" dxfId="141" priority="166" operator="equal">
      <formula>"Planned"</formula>
    </cfRule>
    <cfRule type="cellIs" dxfId="140" priority="167" operator="equal">
      <formula>"Closed"</formula>
    </cfRule>
    <cfRule type="cellIs" dxfId="139" priority="168" operator="equal">
      <formula>"On-going"</formula>
    </cfRule>
  </conditionalFormatting>
  <conditionalFormatting sqref="H9">
    <cfRule type="cellIs" dxfId="138" priority="163" operator="equal">
      <formula>"Planned"</formula>
    </cfRule>
    <cfRule type="cellIs" dxfId="137" priority="164" operator="equal">
      <formula>"Closed"</formula>
    </cfRule>
    <cfRule type="cellIs" dxfId="136" priority="165" operator="equal">
      <formula>"On-going"</formula>
    </cfRule>
  </conditionalFormatting>
  <conditionalFormatting sqref="H9">
    <cfRule type="cellIs" dxfId="135" priority="160" operator="equal">
      <formula>"Planned"</formula>
    </cfRule>
    <cfRule type="cellIs" dxfId="134" priority="161" operator="equal">
      <formula>"Closed"</formula>
    </cfRule>
    <cfRule type="cellIs" dxfId="133" priority="162" operator="equal">
      <formula>"On-going"</formula>
    </cfRule>
  </conditionalFormatting>
  <conditionalFormatting sqref="L17">
    <cfRule type="cellIs" dxfId="132" priority="103" operator="equal">
      <formula>"x"</formula>
    </cfRule>
  </conditionalFormatting>
  <conditionalFormatting sqref="K17">
    <cfRule type="cellIs" dxfId="131" priority="102" operator="equal">
      <formula>"x"</formula>
    </cfRule>
  </conditionalFormatting>
  <conditionalFormatting sqref="M17">
    <cfRule type="cellIs" dxfId="130" priority="101" operator="equal">
      <formula>"x"</formula>
    </cfRule>
  </conditionalFormatting>
  <conditionalFormatting sqref="N17">
    <cfRule type="cellIs" dxfId="129" priority="100" operator="equal">
      <formula>"x"</formula>
    </cfRule>
  </conditionalFormatting>
  <conditionalFormatting sqref="H17">
    <cfRule type="cellIs" dxfId="128" priority="97" operator="equal">
      <formula>"Planned"</formula>
    </cfRule>
    <cfRule type="cellIs" dxfId="127" priority="98" operator="equal">
      <formula>"Closed"</formula>
    </cfRule>
    <cfRule type="cellIs" dxfId="126" priority="99" operator="equal">
      <formula>"On-going"</formula>
    </cfRule>
  </conditionalFormatting>
  <conditionalFormatting sqref="H17">
    <cfRule type="cellIs" dxfId="125" priority="94" operator="equal">
      <formula>"Planned"</formula>
    </cfRule>
    <cfRule type="cellIs" dxfId="124" priority="95" operator="equal">
      <formula>"Closed"</formula>
    </cfRule>
    <cfRule type="cellIs" dxfId="123" priority="96" operator="equal">
      <formula>"On-going"</formula>
    </cfRule>
  </conditionalFormatting>
  <conditionalFormatting sqref="L37">
    <cfRule type="cellIs" dxfId="122" priority="54" operator="equal">
      <formula>"x"</formula>
    </cfRule>
  </conditionalFormatting>
  <conditionalFormatting sqref="M37">
    <cfRule type="cellIs" dxfId="121" priority="53" operator="equal">
      <formula>"x"</formula>
    </cfRule>
  </conditionalFormatting>
  <conditionalFormatting sqref="N37">
    <cfRule type="cellIs" dxfId="120" priority="52" operator="equal">
      <formula>"x"</formula>
    </cfRule>
  </conditionalFormatting>
  <conditionalFormatting sqref="O37">
    <cfRule type="cellIs" dxfId="119" priority="51" operator="equal">
      <formula>"x"</formula>
    </cfRule>
  </conditionalFormatting>
  <conditionalFormatting sqref="I37">
    <cfRule type="cellIs" dxfId="118" priority="48" operator="equal">
      <formula>"Planned"</formula>
    </cfRule>
    <cfRule type="cellIs" dxfId="117" priority="49" operator="equal">
      <formula>"On-going "</formula>
    </cfRule>
    <cfRule type="cellIs" dxfId="116" priority="50" operator="equal">
      <formula>"Closed"</formula>
    </cfRule>
  </conditionalFormatting>
  <conditionalFormatting sqref="K37">
    <cfRule type="cellIs" dxfId="115" priority="47" operator="equal">
      <formula>"x"</formula>
    </cfRule>
  </conditionalFormatting>
  <conditionalFormatting sqref="L37">
    <cfRule type="cellIs" dxfId="114" priority="46" operator="equal">
      <formula>"x"</formula>
    </cfRule>
  </conditionalFormatting>
  <conditionalFormatting sqref="M37">
    <cfRule type="cellIs" dxfId="113" priority="45" operator="equal">
      <formula>"x"</formula>
    </cfRule>
  </conditionalFormatting>
  <conditionalFormatting sqref="N37">
    <cfRule type="cellIs" dxfId="112" priority="44" operator="equal">
      <formula>"x"</formula>
    </cfRule>
  </conditionalFormatting>
  <conditionalFormatting sqref="H37">
    <cfRule type="cellIs" dxfId="111" priority="41" operator="equal">
      <formula>"Planned"</formula>
    </cfRule>
    <cfRule type="cellIs" dxfId="110" priority="42" operator="equal">
      <formula>"On-going "</formula>
    </cfRule>
    <cfRule type="cellIs" dxfId="109" priority="43" operator="equal">
      <formula>"Closed"</formula>
    </cfRule>
  </conditionalFormatting>
  <pageMargins left="0.7" right="0.7" top="0.75" bottom="0.75" header="0.3" footer="0.3"/>
  <pageSetup paperSize="9" scale="46"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E238CAC-B507-4AA7-81D6-78AADB302D6C}">
          <x14:formula1>
            <xm:f>Sheet2!$A$1:$A$3</xm:f>
          </x14:formula1>
          <xm:sqref>I8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A984C-8564-4CAF-B6A0-C337BCF37DA3}">
  <sheetPr>
    <pageSetUpPr fitToPage="1"/>
  </sheetPr>
  <dimension ref="A1:O25"/>
  <sheetViews>
    <sheetView showGridLines="0" topLeftCell="C1" zoomScale="68" zoomScaleNormal="55" zoomScaleSheetLayoutView="130" zoomScalePageLayoutView="90" workbookViewId="0">
      <selection activeCell="D54" sqref="D54"/>
    </sheetView>
  </sheetViews>
  <sheetFormatPr defaultColWidth="11.125" defaultRowHeight="12.75" x14ac:dyDescent="0.2"/>
  <cols>
    <col min="1" max="1" width="21.125" style="4" bestFit="1" customWidth="1"/>
    <col min="2" max="2" width="54.875" style="4" bestFit="1" customWidth="1"/>
    <col min="3" max="3" width="73.75" style="4" customWidth="1"/>
    <col min="4" max="4" width="82.625" style="4" customWidth="1"/>
    <col min="5" max="5" width="19.25" style="4" customWidth="1"/>
    <col min="6" max="6" width="18" style="4" bestFit="1" customWidth="1"/>
    <col min="7" max="7" width="20" style="6" bestFit="1" customWidth="1"/>
    <col min="8" max="8" width="13.5" style="6" bestFit="1" customWidth="1"/>
    <col min="9" max="9" width="19.375" style="6" bestFit="1" customWidth="1"/>
    <col min="10" max="10" width="22" style="6" bestFit="1" customWidth="1"/>
    <col min="11" max="11" width="20" style="6" bestFit="1" customWidth="1"/>
    <col min="12" max="12" width="16.625" style="37" bestFit="1" customWidth="1"/>
    <col min="13" max="14" width="14.5" style="37" bestFit="1" customWidth="1"/>
    <col min="15" max="15" width="16.5" style="37" bestFit="1" customWidth="1"/>
    <col min="16" max="16384" width="11.125" style="37"/>
  </cols>
  <sheetData>
    <row r="1" spans="1:15" s="2" customFormat="1" x14ac:dyDescent="0.2">
      <c r="A1" s="8"/>
      <c r="B1" s="8"/>
      <c r="C1" s="213" t="s">
        <v>0</v>
      </c>
      <c r="D1" s="213"/>
      <c r="E1" s="213"/>
      <c r="F1" s="213"/>
      <c r="G1" s="9"/>
      <c r="H1" s="9"/>
      <c r="I1" s="9"/>
      <c r="J1" s="9"/>
      <c r="K1" s="9"/>
      <c r="L1" s="10"/>
      <c r="M1" s="10"/>
      <c r="N1" s="10"/>
      <c r="O1" s="10"/>
    </row>
    <row r="2" spans="1:15" s="2" customFormat="1" x14ac:dyDescent="0.2">
      <c r="A2" s="1"/>
      <c r="B2" s="1"/>
      <c r="C2" s="213"/>
      <c r="D2" s="213"/>
      <c r="E2" s="213"/>
      <c r="F2" s="213"/>
      <c r="G2" s="11"/>
      <c r="H2" s="11"/>
      <c r="I2" s="11"/>
      <c r="J2" s="11"/>
      <c r="K2" s="11"/>
      <c r="L2" s="10"/>
      <c r="M2" s="10"/>
      <c r="N2" s="10"/>
      <c r="O2" s="10"/>
    </row>
    <row r="3" spans="1:15" s="2" customFormat="1" x14ac:dyDescent="0.2">
      <c r="B3" s="7"/>
      <c r="C3" s="213"/>
      <c r="D3" s="213"/>
      <c r="E3" s="213"/>
      <c r="F3" s="213"/>
      <c r="G3" s="12"/>
      <c r="H3" s="12"/>
      <c r="I3" s="12"/>
      <c r="J3" s="12"/>
      <c r="K3" s="12"/>
      <c r="L3" s="10"/>
      <c r="M3" s="10"/>
      <c r="N3" s="10"/>
      <c r="O3" s="10"/>
    </row>
    <row r="4" spans="1:15" s="2" customFormat="1" x14ac:dyDescent="0.2">
      <c r="B4" s="7"/>
      <c r="C4" s="213"/>
      <c r="D4" s="213"/>
      <c r="E4" s="213"/>
      <c r="F4" s="213"/>
      <c r="G4" s="12"/>
      <c r="H4" s="12"/>
      <c r="I4" s="12"/>
      <c r="J4" s="12"/>
      <c r="K4" s="12"/>
      <c r="L4" s="13"/>
      <c r="M4" s="10"/>
      <c r="N4" s="10"/>
      <c r="O4" s="10"/>
    </row>
    <row r="5" spans="1:15" s="2" customFormat="1" x14ac:dyDescent="0.2">
      <c r="B5" s="7"/>
      <c r="C5" s="213"/>
      <c r="D5" s="213"/>
      <c r="E5" s="213"/>
      <c r="F5" s="213"/>
      <c r="G5" s="12"/>
      <c r="H5" s="12"/>
      <c r="I5" s="12"/>
      <c r="J5" s="12"/>
      <c r="K5" s="12"/>
      <c r="L5" s="13"/>
      <c r="M5" s="10"/>
      <c r="N5" s="10"/>
      <c r="O5" s="10"/>
    </row>
    <row r="6" spans="1:15" s="2" customFormat="1" x14ac:dyDescent="0.2">
      <c r="B6" s="7"/>
      <c r="C6" s="213"/>
      <c r="D6" s="213"/>
      <c r="E6" s="213"/>
      <c r="F6" s="213"/>
      <c r="G6" s="12"/>
      <c r="H6" s="12"/>
      <c r="I6" s="12"/>
      <c r="J6" s="12"/>
      <c r="K6" s="12"/>
      <c r="L6" s="13"/>
      <c r="M6" s="10"/>
      <c r="N6" s="10"/>
      <c r="O6" s="10"/>
    </row>
    <row r="7" spans="1:15" s="2" customFormat="1" x14ac:dyDescent="0.2">
      <c r="A7" s="3"/>
      <c r="B7" s="3"/>
      <c r="C7" s="214"/>
      <c r="D7" s="214"/>
      <c r="E7" s="214"/>
      <c r="F7" s="214"/>
      <c r="G7" s="14"/>
      <c r="H7" s="14"/>
      <c r="I7" s="14"/>
      <c r="J7" s="14"/>
      <c r="K7" s="14"/>
      <c r="L7" s="10"/>
      <c r="M7" s="10"/>
      <c r="N7" s="10"/>
      <c r="O7" s="10"/>
    </row>
    <row r="8" spans="1:15" ht="25.5" x14ac:dyDescent="0.2">
      <c r="A8" s="79" t="s">
        <v>1</v>
      </c>
      <c r="B8" s="79" t="s">
        <v>2</v>
      </c>
      <c r="C8" s="79" t="s">
        <v>3</v>
      </c>
      <c r="D8" s="79" t="s">
        <v>10</v>
      </c>
      <c r="E8" s="79" t="s">
        <v>4</v>
      </c>
      <c r="F8" s="79" t="s">
        <v>5</v>
      </c>
      <c r="G8" s="79" t="s">
        <v>11</v>
      </c>
      <c r="H8" s="79" t="s">
        <v>8</v>
      </c>
      <c r="I8" s="79" t="s">
        <v>6</v>
      </c>
      <c r="J8" s="79" t="s">
        <v>19</v>
      </c>
      <c r="K8" s="79" t="s">
        <v>13</v>
      </c>
      <c r="L8" s="79" t="s">
        <v>14</v>
      </c>
      <c r="M8" s="79" t="s">
        <v>15</v>
      </c>
      <c r="N8" s="79" t="s">
        <v>16</v>
      </c>
      <c r="O8" s="79" t="s">
        <v>17</v>
      </c>
    </row>
    <row r="9" spans="1:15" ht="25.5" x14ac:dyDescent="0.2">
      <c r="A9" s="103" t="s">
        <v>328</v>
      </c>
      <c r="B9" s="45" t="s">
        <v>462</v>
      </c>
      <c r="C9" s="46" t="s">
        <v>463</v>
      </c>
      <c r="D9" s="46" t="s">
        <v>349</v>
      </c>
      <c r="E9" s="45" t="s">
        <v>332</v>
      </c>
      <c r="F9" s="47" t="s">
        <v>182</v>
      </c>
      <c r="G9" s="48" t="s">
        <v>334</v>
      </c>
      <c r="H9" s="31" t="s">
        <v>12</v>
      </c>
      <c r="I9" s="47" t="s">
        <v>69</v>
      </c>
      <c r="J9" s="47" t="s">
        <v>69</v>
      </c>
      <c r="K9" s="49" t="s">
        <v>176</v>
      </c>
      <c r="L9" s="49"/>
      <c r="M9" s="49"/>
      <c r="N9" s="49"/>
      <c r="O9" s="88"/>
    </row>
    <row r="10" spans="1:15" ht="25.5" x14ac:dyDescent="0.2">
      <c r="A10" s="103" t="s">
        <v>328</v>
      </c>
      <c r="B10" s="45" t="s">
        <v>329</v>
      </c>
      <c r="C10" s="46" t="s">
        <v>330</v>
      </c>
      <c r="D10" s="46" t="s">
        <v>331</v>
      </c>
      <c r="E10" s="45" t="s">
        <v>332</v>
      </c>
      <c r="F10" s="47" t="s">
        <v>333</v>
      </c>
      <c r="G10" s="48" t="s">
        <v>334</v>
      </c>
      <c r="H10" s="47" t="s">
        <v>12</v>
      </c>
      <c r="I10" s="47" t="s">
        <v>335</v>
      </c>
      <c r="J10" s="47" t="s">
        <v>69</v>
      </c>
      <c r="K10" s="49" t="s">
        <v>176</v>
      </c>
      <c r="L10" s="49"/>
      <c r="M10" s="49"/>
      <c r="N10" s="49" t="s">
        <v>176</v>
      </c>
      <c r="O10" s="88"/>
    </row>
    <row r="11" spans="1:15" ht="25.5" x14ac:dyDescent="0.2">
      <c r="A11" s="103" t="s">
        <v>328</v>
      </c>
      <c r="B11" s="45" t="s">
        <v>347</v>
      </c>
      <c r="C11" s="46" t="s">
        <v>348</v>
      </c>
      <c r="D11" s="46" t="s">
        <v>349</v>
      </c>
      <c r="E11" s="45" t="s">
        <v>332</v>
      </c>
      <c r="F11" s="47" t="s">
        <v>182</v>
      </c>
      <c r="G11" s="48" t="s">
        <v>334</v>
      </c>
      <c r="H11" s="31" t="s">
        <v>12</v>
      </c>
      <c r="I11" s="47" t="s">
        <v>69</v>
      </c>
      <c r="J11" s="47" t="s">
        <v>69</v>
      </c>
      <c r="K11" s="49" t="s">
        <v>176</v>
      </c>
      <c r="L11" s="49"/>
      <c r="M11" s="49"/>
      <c r="N11" s="49"/>
      <c r="O11" s="88"/>
    </row>
    <row r="12" spans="1:15" ht="63.75" x14ac:dyDescent="0.2">
      <c r="A12" s="103" t="s">
        <v>350</v>
      </c>
      <c r="B12" s="45" t="s">
        <v>351</v>
      </c>
      <c r="C12" s="45" t="s">
        <v>352</v>
      </c>
      <c r="D12" s="50" t="s">
        <v>353</v>
      </c>
      <c r="E12" s="45" t="s">
        <v>354</v>
      </c>
      <c r="F12" s="51" t="s">
        <v>355</v>
      </c>
      <c r="G12" s="52" t="s">
        <v>356</v>
      </c>
      <c r="H12" s="31" t="s">
        <v>12</v>
      </c>
      <c r="I12" s="47" t="s">
        <v>357</v>
      </c>
      <c r="J12" s="47" t="s">
        <v>358</v>
      </c>
      <c r="K12" s="53" t="s">
        <v>7</v>
      </c>
      <c r="L12" s="53" t="s">
        <v>7</v>
      </c>
      <c r="M12" s="53" t="s">
        <v>7</v>
      </c>
      <c r="N12" s="53"/>
      <c r="O12" s="88"/>
    </row>
    <row r="13" spans="1:15" ht="26.25" thickBot="1" x14ac:dyDescent="0.25">
      <c r="A13" s="104" t="s">
        <v>328</v>
      </c>
      <c r="B13" s="105" t="s">
        <v>359</v>
      </c>
      <c r="C13" s="105" t="s">
        <v>360</v>
      </c>
      <c r="D13" s="106" t="s">
        <v>361</v>
      </c>
      <c r="E13" s="105" t="s">
        <v>362</v>
      </c>
      <c r="F13" s="107" t="s">
        <v>363</v>
      </c>
      <c r="G13" s="108" t="s">
        <v>364</v>
      </c>
      <c r="H13" s="92" t="s">
        <v>12</v>
      </c>
      <c r="I13" s="93" t="s">
        <v>365</v>
      </c>
      <c r="J13" s="93" t="s">
        <v>365</v>
      </c>
      <c r="K13" s="109" t="s">
        <v>7</v>
      </c>
      <c r="L13" s="109" t="s">
        <v>7</v>
      </c>
      <c r="M13" s="109"/>
      <c r="N13" s="109"/>
      <c r="O13" s="96"/>
    </row>
    <row r="14" spans="1:15" ht="280.5" x14ac:dyDescent="0.2">
      <c r="A14" s="147" t="s">
        <v>91</v>
      </c>
      <c r="B14" s="24" t="s">
        <v>134</v>
      </c>
      <c r="C14" s="24" t="s">
        <v>135</v>
      </c>
      <c r="D14" s="30" t="s">
        <v>136</v>
      </c>
      <c r="E14" s="30" t="s">
        <v>95</v>
      </c>
      <c r="F14" s="21" t="s">
        <v>137</v>
      </c>
      <c r="G14" s="21" t="s">
        <v>138</v>
      </c>
      <c r="H14" s="31" t="s">
        <v>12</v>
      </c>
      <c r="I14" s="21" t="s">
        <v>139</v>
      </c>
      <c r="J14" s="21" t="s">
        <v>106</v>
      </c>
      <c r="K14" s="211" t="s">
        <v>7</v>
      </c>
      <c r="L14" s="22" t="s">
        <v>7</v>
      </c>
      <c r="M14" s="22" t="s">
        <v>7</v>
      </c>
      <c r="N14" s="22"/>
      <c r="O14" s="88" t="s">
        <v>7</v>
      </c>
    </row>
    <row r="15" spans="1:15" ht="64.5" thickBot="1" x14ac:dyDescent="0.25">
      <c r="A15" s="134" t="s">
        <v>105</v>
      </c>
      <c r="B15" s="30" t="s">
        <v>325</v>
      </c>
      <c r="C15" s="30" t="s">
        <v>542</v>
      </c>
      <c r="D15" s="30"/>
      <c r="E15" s="31"/>
      <c r="F15" s="31" t="s">
        <v>541</v>
      </c>
      <c r="G15" s="44"/>
      <c r="H15" s="31" t="s">
        <v>12</v>
      </c>
      <c r="I15" s="31" t="s">
        <v>105</v>
      </c>
      <c r="J15" s="31"/>
      <c r="K15" s="22"/>
      <c r="L15" s="22"/>
      <c r="M15" s="22"/>
      <c r="N15" s="22"/>
      <c r="O15" s="88"/>
    </row>
    <row r="16" spans="1:15" ht="409.5" x14ac:dyDescent="0.2">
      <c r="A16" s="134" t="s">
        <v>105</v>
      </c>
      <c r="B16" s="30" t="s">
        <v>326</v>
      </c>
      <c r="C16" s="111" t="s">
        <v>532</v>
      </c>
      <c r="D16" s="30" t="s">
        <v>533</v>
      </c>
      <c r="E16" s="31" t="s">
        <v>534</v>
      </c>
      <c r="F16" s="31" t="s">
        <v>182</v>
      </c>
      <c r="G16" s="44" t="s">
        <v>535</v>
      </c>
      <c r="H16" s="31" t="s">
        <v>12</v>
      </c>
      <c r="I16" s="31" t="s">
        <v>105</v>
      </c>
      <c r="J16" s="31" t="s">
        <v>99</v>
      </c>
      <c r="K16" s="22" t="s">
        <v>7</v>
      </c>
      <c r="L16" s="22"/>
      <c r="M16" s="22"/>
      <c r="N16" s="22"/>
      <c r="O16" s="88"/>
    </row>
    <row r="17" spans="1:15" ht="140.25" x14ac:dyDescent="0.2">
      <c r="A17" s="134" t="s">
        <v>105</v>
      </c>
      <c r="B17" s="30" t="s">
        <v>321</v>
      </c>
      <c r="C17" s="212" t="s">
        <v>543</v>
      </c>
      <c r="D17" s="30" t="s">
        <v>544</v>
      </c>
      <c r="E17" s="31" t="s">
        <v>95</v>
      </c>
      <c r="F17" s="31" t="s">
        <v>546</v>
      </c>
      <c r="G17" s="44" t="s">
        <v>545</v>
      </c>
      <c r="H17" s="31" t="s">
        <v>12</v>
      </c>
      <c r="I17" s="31" t="s">
        <v>105</v>
      </c>
      <c r="J17" s="31" t="s">
        <v>99</v>
      </c>
      <c r="K17" s="22" t="s">
        <v>7</v>
      </c>
      <c r="L17" s="22" t="s">
        <v>7</v>
      </c>
      <c r="M17" s="22"/>
      <c r="N17" s="22"/>
      <c r="O17" s="88"/>
    </row>
    <row r="18" spans="1:15" ht="25.5" x14ac:dyDescent="0.2">
      <c r="A18" s="134" t="s">
        <v>105</v>
      </c>
      <c r="B18" s="30" t="s">
        <v>327</v>
      </c>
      <c r="C18" s="30"/>
      <c r="D18" s="30"/>
      <c r="E18" s="31"/>
      <c r="F18" s="31"/>
      <c r="G18" s="44"/>
      <c r="H18" s="31" t="s">
        <v>12</v>
      </c>
      <c r="I18" s="31" t="s">
        <v>105</v>
      </c>
      <c r="J18" s="31"/>
      <c r="K18" s="22"/>
      <c r="L18" s="22"/>
      <c r="M18" s="22"/>
      <c r="N18" s="22"/>
      <c r="O18" s="88"/>
    </row>
    <row r="19" spans="1:15" ht="89.25" x14ac:dyDescent="0.2">
      <c r="A19" s="166" t="s">
        <v>145</v>
      </c>
      <c r="B19" s="32" t="s">
        <v>153</v>
      </c>
      <c r="C19" s="32" t="s">
        <v>154</v>
      </c>
      <c r="D19" s="28" t="s">
        <v>155</v>
      </c>
      <c r="E19" s="17" t="s">
        <v>45</v>
      </c>
      <c r="F19" s="17" t="s">
        <v>156</v>
      </c>
      <c r="G19" s="27" t="s">
        <v>157</v>
      </c>
      <c r="H19" s="31" t="s">
        <v>12</v>
      </c>
      <c r="I19" s="17" t="s">
        <v>158</v>
      </c>
      <c r="J19" s="17" t="s">
        <v>159</v>
      </c>
      <c r="K19" s="17" t="s">
        <v>7</v>
      </c>
      <c r="L19" s="17"/>
      <c r="M19" s="22"/>
      <c r="N19" s="22"/>
      <c r="O19" s="88"/>
    </row>
    <row r="20" spans="1:15" ht="102.75" thickBot="1" x14ac:dyDescent="0.25">
      <c r="A20" s="168" t="s">
        <v>145</v>
      </c>
      <c r="B20" s="178" t="s">
        <v>160</v>
      </c>
      <c r="C20" s="178" t="s">
        <v>161</v>
      </c>
      <c r="D20" s="171" t="s">
        <v>155</v>
      </c>
      <c r="E20" s="122" t="s">
        <v>95</v>
      </c>
      <c r="F20" s="122">
        <v>2019</v>
      </c>
      <c r="G20" s="179" t="s">
        <v>162</v>
      </c>
      <c r="H20" s="92" t="s">
        <v>12</v>
      </c>
      <c r="I20" s="122" t="s">
        <v>158</v>
      </c>
      <c r="J20" s="122" t="s">
        <v>159</v>
      </c>
      <c r="K20" s="122" t="s">
        <v>7</v>
      </c>
      <c r="L20" s="122"/>
      <c r="M20" s="95"/>
      <c r="N20" s="95"/>
      <c r="O20" s="96"/>
    </row>
    <row r="21" spans="1:15" ht="102" x14ac:dyDescent="0.2">
      <c r="A21" s="192" t="s">
        <v>515</v>
      </c>
      <c r="B21" s="32" t="s">
        <v>516</v>
      </c>
      <c r="C21" s="30" t="s">
        <v>517</v>
      </c>
      <c r="D21" s="30"/>
      <c r="E21" s="32" t="s">
        <v>190</v>
      </c>
      <c r="F21" s="38" t="s">
        <v>518</v>
      </c>
      <c r="G21" s="38"/>
      <c r="H21" s="31" t="s">
        <v>519</v>
      </c>
      <c r="I21" s="21" t="s">
        <v>520</v>
      </c>
      <c r="J21" s="21"/>
      <c r="K21" s="35"/>
      <c r="L21" s="35" t="s">
        <v>7</v>
      </c>
      <c r="M21" s="35"/>
      <c r="N21" s="35"/>
      <c r="O21" s="190"/>
    </row>
    <row r="22" spans="1:15" ht="165.75" x14ac:dyDescent="0.2">
      <c r="A22" s="192" t="s">
        <v>521</v>
      </c>
      <c r="B22" s="32" t="s">
        <v>522</v>
      </c>
      <c r="C22" s="30" t="s">
        <v>523</v>
      </c>
      <c r="D22" s="30"/>
      <c r="E22" s="32" t="s">
        <v>190</v>
      </c>
      <c r="F22" s="38" t="s">
        <v>518</v>
      </c>
      <c r="G22" s="38"/>
      <c r="H22" s="31" t="s">
        <v>519</v>
      </c>
      <c r="I22" s="21" t="s">
        <v>524</v>
      </c>
      <c r="J22" s="21"/>
      <c r="K22" s="35"/>
      <c r="L22" s="35" t="s">
        <v>7</v>
      </c>
      <c r="M22" s="35"/>
      <c r="N22" s="35"/>
      <c r="O22" s="190"/>
    </row>
    <row r="23" spans="1:15" ht="153" x14ac:dyDescent="0.2">
      <c r="A23" s="192" t="s">
        <v>505</v>
      </c>
      <c r="B23" s="32" t="s">
        <v>525</v>
      </c>
      <c r="C23" s="30" t="s">
        <v>526</v>
      </c>
      <c r="D23" s="30"/>
      <c r="E23" s="32" t="s">
        <v>190</v>
      </c>
      <c r="F23" s="38" t="s">
        <v>527</v>
      </c>
      <c r="G23" s="38"/>
      <c r="H23" s="31" t="s">
        <v>519</v>
      </c>
      <c r="I23" s="21" t="s">
        <v>505</v>
      </c>
      <c r="J23" s="21"/>
      <c r="K23" s="35" t="s">
        <v>7</v>
      </c>
      <c r="L23" s="35"/>
      <c r="M23" s="35"/>
      <c r="N23" s="35"/>
      <c r="O23" s="190"/>
    </row>
    <row r="24" spans="1:15" ht="141" thickBot="1" x14ac:dyDescent="0.25">
      <c r="A24" s="193" t="s">
        <v>505</v>
      </c>
      <c r="B24" s="178" t="s">
        <v>528</v>
      </c>
      <c r="C24" s="194" t="s">
        <v>529</v>
      </c>
      <c r="D24" s="174"/>
      <c r="E24" s="178" t="s">
        <v>190</v>
      </c>
      <c r="F24" s="149" t="s">
        <v>156</v>
      </c>
      <c r="G24" s="149"/>
      <c r="H24" s="92" t="s">
        <v>519</v>
      </c>
      <c r="I24" s="195" t="s">
        <v>505</v>
      </c>
      <c r="J24" s="195"/>
      <c r="K24" s="196" t="s">
        <v>7</v>
      </c>
      <c r="L24" s="196" t="s">
        <v>7</v>
      </c>
      <c r="M24" s="196"/>
      <c r="N24" s="196"/>
      <c r="O24" s="197"/>
    </row>
    <row r="25" spans="1:15" ht="127.5" x14ac:dyDescent="0.2">
      <c r="A25" s="134" t="s">
        <v>186</v>
      </c>
      <c r="B25" s="32" t="s">
        <v>187</v>
      </c>
      <c r="C25" s="40" t="s">
        <v>210</v>
      </c>
      <c r="D25" s="26" t="s">
        <v>211</v>
      </c>
      <c r="E25" s="31" t="s">
        <v>190</v>
      </c>
      <c r="F25" s="29" t="s">
        <v>212</v>
      </c>
      <c r="G25" s="38" t="s">
        <v>213</v>
      </c>
      <c r="H25" s="31" t="s">
        <v>12</v>
      </c>
      <c r="I25" s="31" t="s">
        <v>193</v>
      </c>
      <c r="J25" s="29" t="s">
        <v>99</v>
      </c>
      <c r="K25" s="35"/>
      <c r="L25" s="35" t="s">
        <v>176</v>
      </c>
      <c r="M25" s="35"/>
      <c r="N25" s="35"/>
      <c r="O25" s="190"/>
    </row>
  </sheetData>
  <autoFilter ref="A8:O25" xr:uid="{8AFC7784-4D7A-4ABC-9173-673CB45530B2}"/>
  <mergeCells count="1">
    <mergeCell ref="C1:F7"/>
  </mergeCells>
  <conditionalFormatting sqref="L25 L19:L20 L14 L9:L10">
    <cfRule type="cellIs" dxfId="108" priority="397" operator="equal">
      <formula>"x"</formula>
    </cfRule>
  </conditionalFormatting>
  <conditionalFormatting sqref="M25 M19:M20 M14 M9:M10">
    <cfRule type="cellIs" dxfId="107" priority="396" operator="equal">
      <formula>"x"</formula>
    </cfRule>
  </conditionalFormatting>
  <conditionalFormatting sqref="N25 N19:N20 N14 N9:N10">
    <cfRule type="cellIs" dxfId="106" priority="395" operator="equal">
      <formula>"x"</formula>
    </cfRule>
  </conditionalFormatting>
  <conditionalFormatting sqref="O25 O19:O20 O9:O14">
    <cfRule type="cellIs" dxfId="105" priority="394" operator="equal">
      <formula>"x"</formula>
    </cfRule>
  </conditionalFormatting>
  <conditionalFormatting sqref="K25 K19:K20 K14 K9:K10">
    <cfRule type="cellIs" dxfId="104" priority="393" operator="equal">
      <formula>"x"</formula>
    </cfRule>
  </conditionalFormatting>
  <conditionalFormatting sqref="H19:H20 H14">
    <cfRule type="cellIs" dxfId="103" priority="387" operator="equal">
      <formula>"Planned"</formula>
    </cfRule>
    <cfRule type="cellIs" dxfId="102" priority="388" operator="equal">
      <formula>"Closed"</formula>
    </cfRule>
    <cfRule type="cellIs" dxfId="101" priority="389" operator="equal">
      <formula>"On-going"</formula>
    </cfRule>
  </conditionalFormatting>
  <conditionalFormatting sqref="I19:I20">
    <cfRule type="cellIs" dxfId="100" priority="374" operator="equal">
      <formula>"In pipeline "</formula>
    </cfRule>
    <cfRule type="cellIs" dxfId="99" priority="375" operator="equal">
      <formula>"On-going "</formula>
    </cfRule>
    <cfRule type="cellIs" dxfId="98" priority="376" operator="equal">
      <formula>"Closed"</formula>
    </cfRule>
  </conditionalFormatting>
  <conditionalFormatting sqref="H25">
    <cfRule type="cellIs" dxfId="97" priority="334" operator="equal">
      <formula>"Planned"</formula>
    </cfRule>
    <cfRule type="cellIs" dxfId="96" priority="335" operator="equal">
      <formula>"On-going "</formula>
    </cfRule>
    <cfRule type="cellIs" dxfId="95" priority="336" operator="equal">
      <formula>"Closed"</formula>
    </cfRule>
  </conditionalFormatting>
  <conditionalFormatting sqref="H11">
    <cfRule type="cellIs" dxfId="94" priority="96" operator="equal">
      <formula>"Planned"</formula>
    </cfRule>
    <cfRule type="cellIs" dxfId="93" priority="97" operator="equal">
      <formula>"Closed"</formula>
    </cfRule>
    <cfRule type="cellIs" dxfId="92" priority="98" operator="equal">
      <formula>"On-going"</formula>
    </cfRule>
  </conditionalFormatting>
  <conditionalFormatting sqref="K11">
    <cfRule type="cellIs" dxfId="91" priority="105" operator="equal">
      <formula>"x"</formula>
    </cfRule>
  </conditionalFormatting>
  <conditionalFormatting sqref="H13">
    <cfRule type="cellIs" dxfId="90" priority="106" operator="equal">
      <formula>"Planned"</formula>
    </cfRule>
    <cfRule type="cellIs" dxfId="89" priority="107" operator="equal">
      <formula>"Closed"</formula>
    </cfRule>
    <cfRule type="cellIs" dxfId="88" priority="108" operator="equal">
      <formula>"On-going"</formula>
    </cfRule>
  </conditionalFormatting>
  <conditionalFormatting sqref="H9">
    <cfRule type="cellIs" dxfId="87" priority="136" operator="equal">
      <formula>"Planned"</formula>
    </cfRule>
    <cfRule type="cellIs" dxfId="86" priority="137" operator="equal">
      <formula>"Closed"</formula>
    </cfRule>
    <cfRule type="cellIs" dxfId="85" priority="138" operator="equal">
      <formula>"On-going"</formula>
    </cfRule>
  </conditionalFormatting>
  <conditionalFormatting sqref="H10">
    <cfRule type="cellIs" dxfId="84" priority="157" operator="equal">
      <formula>"Planned"</formula>
    </cfRule>
    <cfRule type="cellIs" dxfId="83" priority="158" operator="equal">
      <formula>"On-going "</formula>
    </cfRule>
    <cfRule type="cellIs" dxfId="82" priority="159" operator="equal">
      <formula>"Closed"</formula>
    </cfRule>
  </conditionalFormatting>
  <conditionalFormatting sqref="H9">
    <cfRule type="cellIs" dxfId="81" priority="139" operator="equal">
      <formula>"Planned"</formula>
    </cfRule>
    <cfRule type="cellIs" dxfId="80" priority="140" operator="equal">
      <formula>"Closed"</formula>
    </cfRule>
    <cfRule type="cellIs" dxfId="79" priority="141" operator="equal">
      <formula>"On-going"</formula>
    </cfRule>
  </conditionalFormatting>
  <conditionalFormatting sqref="L12">
    <cfRule type="cellIs" dxfId="78" priority="125" operator="equal">
      <formula>"x"</formula>
    </cfRule>
  </conditionalFormatting>
  <conditionalFormatting sqref="K12">
    <cfRule type="cellIs" dxfId="77" priority="124" operator="equal">
      <formula>"x"</formula>
    </cfRule>
  </conditionalFormatting>
  <conditionalFormatting sqref="M12">
    <cfRule type="cellIs" dxfId="76" priority="123" operator="equal">
      <formula>"x"</formula>
    </cfRule>
  </conditionalFormatting>
  <conditionalFormatting sqref="N12">
    <cfRule type="cellIs" dxfId="75" priority="122" operator="equal">
      <formula>"x"</formula>
    </cfRule>
  </conditionalFormatting>
  <conditionalFormatting sqref="H12">
    <cfRule type="cellIs" dxfId="74" priority="119" operator="equal">
      <formula>"Planned"</formula>
    </cfRule>
    <cfRule type="cellIs" dxfId="73" priority="120" operator="equal">
      <formula>"Closed"</formula>
    </cfRule>
    <cfRule type="cellIs" dxfId="72" priority="121" operator="equal">
      <formula>"On-going"</formula>
    </cfRule>
  </conditionalFormatting>
  <conditionalFormatting sqref="H12">
    <cfRule type="cellIs" dxfId="71" priority="116" operator="equal">
      <formula>"Planned"</formula>
    </cfRule>
    <cfRule type="cellIs" dxfId="70" priority="117" operator="equal">
      <formula>"Closed"</formula>
    </cfRule>
    <cfRule type="cellIs" dxfId="69" priority="118" operator="equal">
      <formula>"On-going"</formula>
    </cfRule>
  </conditionalFormatting>
  <conditionalFormatting sqref="L13">
    <cfRule type="cellIs" dxfId="68" priority="115" operator="equal">
      <formula>"x"</formula>
    </cfRule>
  </conditionalFormatting>
  <conditionalFormatting sqref="K13">
    <cfRule type="cellIs" dxfId="67" priority="114" operator="equal">
      <formula>"x"</formula>
    </cfRule>
  </conditionalFormatting>
  <conditionalFormatting sqref="M13">
    <cfRule type="cellIs" dxfId="66" priority="113" operator="equal">
      <formula>"x"</formula>
    </cfRule>
  </conditionalFormatting>
  <conditionalFormatting sqref="N13">
    <cfRule type="cellIs" dxfId="65" priority="112" operator="equal">
      <formula>"x"</formula>
    </cfRule>
  </conditionalFormatting>
  <conditionalFormatting sqref="H13">
    <cfRule type="cellIs" dxfId="64" priority="109" operator="equal">
      <formula>"Planned"</formula>
    </cfRule>
    <cfRule type="cellIs" dxfId="63" priority="110" operator="equal">
      <formula>"Closed"</formula>
    </cfRule>
    <cfRule type="cellIs" dxfId="62" priority="111" operator="equal">
      <formula>"On-going"</formula>
    </cfRule>
  </conditionalFormatting>
  <conditionalFormatting sqref="L11">
    <cfRule type="cellIs" dxfId="61" priority="104" operator="equal">
      <formula>"x"</formula>
    </cfRule>
  </conditionalFormatting>
  <conditionalFormatting sqref="M11">
    <cfRule type="cellIs" dxfId="60" priority="103" operator="equal">
      <formula>"x"</formula>
    </cfRule>
  </conditionalFormatting>
  <conditionalFormatting sqref="N11">
    <cfRule type="cellIs" dxfId="59" priority="102" operator="equal">
      <formula>"x"</formula>
    </cfRule>
  </conditionalFormatting>
  <conditionalFormatting sqref="H11">
    <cfRule type="cellIs" dxfId="58" priority="99" operator="equal">
      <formula>"Planned"</formula>
    </cfRule>
    <cfRule type="cellIs" dxfId="57" priority="100" operator="equal">
      <formula>"Closed"</formula>
    </cfRule>
    <cfRule type="cellIs" dxfId="56" priority="101" operator="equal">
      <formula>"On-going"</formula>
    </cfRule>
  </conditionalFormatting>
  <conditionalFormatting sqref="K21">
    <cfRule type="cellIs" dxfId="55" priority="64" operator="equal">
      <formula>"x"</formula>
    </cfRule>
  </conditionalFormatting>
  <conditionalFormatting sqref="M21">
    <cfRule type="cellIs" dxfId="54" priority="63" operator="equal">
      <formula>"x"</formula>
    </cfRule>
  </conditionalFormatting>
  <conditionalFormatting sqref="N21">
    <cfRule type="cellIs" dxfId="53" priority="62" operator="equal">
      <formula>"x"</formula>
    </cfRule>
  </conditionalFormatting>
  <conditionalFormatting sqref="O21">
    <cfRule type="cellIs" dxfId="52" priority="61" operator="equal">
      <formula>"x"</formula>
    </cfRule>
  </conditionalFormatting>
  <conditionalFormatting sqref="H21">
    <cfRule type="cellIs" dxfId="51" priority="58" operator="equal">
      <formula>"Planned"</formula>
    </cfRule>
    <cfRule type="cellIs" dxfId="50" priority="59" operator="equal">
      <formula>"Closed"</formula>
    </cfRule>
    <cfRule type="cellIs" dxfId="49" priority="60" operator="equal">
      <formula>"On-going"</formula>
    </cfRule>
  </conditionalFormatting>
  <conditionalFormatting sqref="L21">
    <cfRule type="cellIs" dxfId="48" priority="57" operator="equal">
      <formula>"x"</formula>
    </cfRule>
  </conditionalFormatting>
  <conditionalFormatting sqref="K22">
    <cfRule type="cellIs" dxfId="47" priority="56" operator="equal">
      <formula>"x"</formula>
    </cfRule>
  </conditionalFormatting>
  <conditionalFormatting sqref="M22">
    <cfRule type="cellIs" dxfId="46" priority="55" operator="equal">
      <formula>"x"</formula>
    </cfRule>
  </conditionalFormatting>
  <conditionalFormatting sqref="N22">
    <cfRule type="cellIs" dxfId="45" priority="54" operator="equal">
      <formula>"x"</formula>
    </cfRule>
  </conditionalFormatting>
  <conditionalFormatting sqref="O22">
    <cfRule type="cellIs" dxfId="44" priority="53" operator="equal">
      <formula>"x"</formula>
    </cfRule>
  </conditionalFormatting>
  <conditionalFormatting sqref="H22">
    <cfRule type="cellIs" dxfId="43" priority="50" operator="equal">
      <formula>"Planned"</formula>
    </cfRule>
    <cfRule type="cellIs" dxfId="42" priority="51" operator="equal">
      <formula>"Closed"</formula>
    </cfRule>
    <cfRule type="cellIs" dxfId="41" priority="52" operator="equal">
      <formula>"On-going"</formula>
    </cfRule>
  </conditionalFormatting>
  <conditionalFormatting sqref="L22">
    <cfRule type="cellIs" dxfId="40" priority="49" operator="equal">
      <formula>"x"</formula>
    </cfRule>
  </conditionalFormatting>
  <conditionalFormatting sqref="K23">
    <cfRule type="cellIs" dxfId="39" priority="48" operator="equal">
      <formula>"x"</formula>
    </cfRule>
  </conditionalFormatting>
  <conditionalFormatting sqref="L23">
    <cfRule type="cellIs" dxfId="38" priority="47" operator="equal">
      <formula>"x"</formula>
    </cfRule>
  </conditionalFormatting>
  <conditionalFormatting sqref="M23">
    <cfRule type="cellIs" dxfId="37" priority="46" operator="equal">
      <formula>"x"</formula>
    </cfRule>
  </conditionalFormatting>
  <conditionalFormatting sqref="N23">
    <cfRule type="cellIs" dxfId="36" priority="45" operator="equal">
      <formula>"x"</formula>
    </cfRule>
  </conditionalFormatting>
  <conditionalFormatting sqref="O23">
    <cfRule type="cellIs" dxfId="35" priority="44" operator="equal">
      <formula>"x"</formula>
    </cfRule>
  </conditionalFormatting>
  <conditionalFormatting sqref="H23">
    <cfRule type="cellIs" dxfId="34" priority="41" operator="equal">
      <formula>"Planned"</formula>
    </cfRule>
    <cfRule type="cellIs" dxfId="33" priority="42" operator="equal">
      <formula>"Closed"</formula>
    </cfRule>
    <cfRule type="cellIs" dxfId="32" priority="43" operator="equal">
      <formula>"On-going"</formula>
    </cfRule>
  </conditionalFormatting>
  <conditionalFormatting sqref="K24">
    <cfRule type="cellIs" dxfId="31" priority="40" operator="equal">
      <formula>"x"</formula>
    </cfRule>
  </conditionalFormatting>
  <conditionalFormatting sqref="M24">
    <cfRule type="cellIs" dxfId="30" priority="39" operator="equal">
      <formula>"x"</formula>
    </cfRule>
  </conditionalFormatting>
  <conditionalFormatting sqref="N24">
    <cfRule type="cellIs" dxfId="29" priority="38" operator="equal">
      <formula>"x"</formula>
    </cfRule>
  </conditionalFormatting>
  <conditionalFormatting sqref="O24">
    <cfRule type="cellIs" dxfId="28" priority="37" operator="equal">
      <formula>"x"</formula>
    </cfRule>
  </conditionalFormatting>
  <conditionalFormatting sqref="H24">
    <cfRule type="cellIs" dxfId="27" priority="34" operator="equal">
      <formula>"Planned"</formula>
    </cfRule>
    <cfRule type="cellIs" dxfId="26" priority="35" operator="equal">
      <formula>"Closed"</formula>
    </cfRule>
    <cfRule type="cellIs" dxfId="25" priority="36" operator="equal">
      <formula>"On-going"</formula>
    </cfRule>
  </conditionalFormatting>
  <conditionalFormatting sqref="L24">
    <cfRule type="cellIs" dxfId="24" priority="33" operator="equal">
      <formula>"x"</formula>
    </cfRule>
  </conditionalFormatting>
  <conditionalFormatting sqref="K15">
    <cfRule type="cellIs" dxfId="23" priority="24" operator="equal">
      <formula>"x"</formula>
    </cfRule>
  </conditionalFormatting>
  <conditionalFormatting sqref="L15">
    <cfRule type="cellIs" dxfId="22" priority="23" operator="equal">
      <formula>"x"</formula>
    </cfRule>
  </conditionalFormatting>
  <conditionalFormatting sqref="M15">
    <cfRule type="cellIs" dxfId="21" priority="22" operator="equal">
      <formula>"x"</formula>
    </cfRule>
  </conditionalFormatting>
  <conditionalFormatting sqref="N15">
    <cfRule type="cellIs" dxfId="20" priority="21" operator="equal">
      <formula>"x"</formula>
    </cfRule>
  </conditionalFormatting>
  <conditionalFormatting sqref="O15">
    <cfRule type="cellIs" dxfId="19" priority="20" operator="equal">
      <formula>"x"</formula>
    </cfRule>
  </conditionalFormatting>
  <conditionalFormatting sqref="H15">
    <cfRule type="cellIs" dxfId="18" priority="17" operator="equal">
      <formula>"Planned"</formula>
    </cfRule>
    <cfRule type="cellIs" dxfId="17" priority="18" operator="equal">
      <formula>"Closed"</formula>
    </cfRule>
    <cfRule type="cellIs" dxfId="16" priority="19" operator="equal">
      <formula>"On-going"</formula>
    </cfRule>
  </conditionalFormatting>
  <conditionalFormatting sqref="K16:K17">
    <cfRule type="cellIs" dxfId="15" priority="16" operator="equal">
      <formula>"x"</formula>
    </cfRule>
  </conditionalFormatting>
  <conditionalFormatting sqref="L16:L17">
    <cfRule type="cellIs" dxfId="14" priority="15" operator="equal">
      <formula>"x"</formula>
    </cfRule>
  </conditionalFormatting>
  <conditionalFormatting sqref="M16:M17">
    <cfRule type="cellIs" dxfId="13" priority="14" operator="equal">
      <formula>"x"</formula>
    </cfRule>
  </conditionalFormatting>
  <conditionalFormatting sqref="N16:N17">
    <cfRule type="cellIs" dxfId="12" priority="13" operator="equal">
      <formula>"x"</formula>
    </cfRule>
  </conditionalFormatting>
  <conditionalFormatting sqref="O16:O17">
    <cfRule type="cellIs" dxfId="11" priority="12" operator="equal">
      <formula>"x"</formula>
    </cfRule>
  </conditionalFormatting>
  <conditionalFormatting sqref="H16:H17">
    <cfRule type="cellIs" dxfId="10" priority="9" operator="equal">
      <formula>"Planned"</formula>
    </cfRule>
    <cfRule type="cellIs" dxfId="9" priority="10" operator="equal">
      <formula>"Closed"</formula>
    </cfRule>
    <cfRule type="cellIs" dxfId="8" priority="11" operator="equal">
      <formula>"On-going"</formula>
    </cfRule>
  </conditionalFormatting>
  <conditionalFormatting sqref="K18">
    <cfRule type="cellIs" dxfId="7" priority="8" operator="equal">
      <formula>"x"</formula>
    </cfRule>
  </conditionalFormatting>
  <conditionalFormatting sqref="L18">
    <cfRule type="cellIs" dxfId="6" priority="7" operator="equal">
      <formula>"x"</formula>
    </cfRule>
  </conditionalFormatting>
  <conditionalFormatting sqref="M18">
    <cfRule type="cellIs" dxfId="5" priority="6" operator="equal">
      <formula>"x"</formula>
    </cfRule>
  </conditionalFormatting>
  <conditionalFormatting sqref="N18">
    <cfRule type="cellIs" dxfId="4" priority="5" operator="equal">
      <formula>"x"</formula>
    </cfRule>
  </conditionalFormatting>
  <conditionalFormatting sqref="O18">
    <cfRule type="cellIs" dxfId="3" priority="4" operator="equal">
      <formula>"x"</formula>
    </cfRule>
  </conditionalFormatting>
  <conditionalFormatting sqref="H18">
    <cfRule type="cellIs" dxfId="2" priority="1" operator="equal">
      <formula>"Planned"</formula>
    </cfRule>
    <cfRule type="cellIs" dxfId="1" priority="2" operator="equal">
      <formula>"Closed"</formula>
    </cfRule>
    <cfRule type="cellIs" dxfId="0" priority="3" operator="equal">
      <formula>"On-going"</formula>
    </cfRule>
  </conditionalFormatting>
  <pageMargins left="0.7" right="0.7" top="0.75" bottom="0.75" header="0.3" footer="0.3"/>
  <pageSetup paperSize="9" scale="46"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8613C45-7B49-4D9B-A4AC-C98D21684EC0}">
          <x14:formula1>
            <xm:f>Sheet2!$A$1:$A$3</xm:f>
          </x14:formula1>
          <xm:sqref>I8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G18" sqref="G18"/>
    </sheetView>
  </sheetViews>
  <sheetFormatPr defaultColWidth="11" defaultRowHeight="15.75" x14ac:dyDescent="0.25"/>
  <sheetData>
    <row r="1" spans="1:1" x14ac:dyDescent="0.25">
      <c r="A1" t="s">
        <v>9</v>
      </c>
    </row>
    <row r="2" spans="1:1" x14ac:dyDescent="0.25">
      <c r="A2" t="s">
        <v>18</v>
      </c>
    </row>
    <row r="3" spans="1:1" x14ac:dyDescent="0.25">
      <c r="A3" t="s">
        <v>12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3C92D4ADC8648346B7073A8FC39270D8" ma:contentTypeVersion="12" ma:contentTypeDescription="Ein neues Dokument erstellen." ma:contentTypeScope="" ma:versionID="588167b69010c818fd01202c9a47f21d">
  <xsd:schema xmlns:xsd="http://www.w3.org/2001/XMLSchema" xmlns:xs="http://www.w3.org/2001/XMLSchema" xmlns:p="http://schemas.microsoft.com/office/2006/metadata/properties" xmlns:ns2="ddbe0ab4-5a56-490b-8f82-91038a55f73c" xmlns:ns3="a38c399c-8ff7-4174-a2b7-36aff2312e5b" targetNamespace="http://schemas.microsoft.com/office/2006/metadata/properties" ma:root="true" ma:fieldsID="ab0d19f8d8cf966fb53c222cd9b3b5eb" ns2:_="" ns3:_="">
    <xsd:import namespace="ddbe0ab4-5a56-490b-8f82-91038a55f73c"/>
    <xsd:import namespace="a38c399c-8ff7-4174-a2b7-36aff2312e5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be0ab4-5a56-490b-8f82-91038a55f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8c399c-8ff7-4174-a2b7-36aff2312e5b"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00CBE4-3A6F-43FB-B9F6-6AAE84395464}">
  <ds:schemaRefs>
    <ds:schemaRef ds:uri="http://schemas.microsoft.com/office/2006/metadata/properties"/>
    <ds:schemaRef ds:uri="http://purl.org/dc/terms/"/>
    <ds:schemaRef ds:uri="http://schemas.openxmlformats.org/package/2006/metadata/core-properties"/>
    <ds:schemaRef ds:uri="a38c399c-8ff7-4174-a2b7-36aff2312e5b"/>
    <ds:schemaRef ds:uri="http://purl.org/dc/dcmitype/"/>
    <ds:schemaRef ds:uri="http://schemas.microsoft.com/office/infopath/2007/PartnerControls"/>
    <ds:schemaRef ds:uri="http://purl.org/dc/elements/1.1/"/>
    <ds:schemaRef ds:uri="http://schemas.microsoft.com/office/2006/documentManagement/types"/>
    <ds:schemaRef ds:uri="ddbe0ab4-5a56-490b-8f82-91038a55f73c"/>
    <ds:schemaRef ds:uri="http://www.w3.org/XML/1998/namespace"/>
  </ds:schemaRefs>
</ds:datastoreItem>
</file>

<file path=customXml/itemProps2.xml><?xml version="1.0" encoding="utf-8"?>
<ds:datastoreItem xmlns:ds="http://schemas.openxmlformats.org/officeDocument/2006/customXml" ds:itemID="{99CC44A3-832E-4B21-A6D5-32CAE1532F52}">
  <ds:schemaRefs>
    <ds:schemaRef ds:uri="http://schemas.microsoft.com/sharepoint/v3/contenttype/forms"/>
  </ds:schemaRefs>
</ds:datastoreItem>
</file>

<file path=customXml/itemProps3.xml><?xml version="1.0" encoding="utf-8"?>
<ds:datastoreItem xmlns:ds="http://schemas.openxmlformats.org/officeDocument/2006/customXml" ds:itemID="{6CBA34C8-5732-4747-ACF3-99C4662E25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be0ab4-5a56-490b-8f82-91038a55f73c"/>
    <ds:schemaRef ds:uri="a38c399c-8ff7-4174-a2b7-36aff2312e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DP Project Overview</vt:lpstr>
      <vt:lpstr>Closed Projects</vt:lpstr>
      <vt:lpstr>on-going Projects</vt:lpstr>
      <vt:lpstr>Planned Project</vt:lpstr>
      <vt:lpstr>Sheet2</vt:lpstr>
      <vt:lpstr>'Closed Projects'!Print_Area</vt:lpstr>
      <vt:lpstr>'DP Project Overview'!Print_Area</vt:lpstr>
      <vt:lpstr>'on-going Projects'!Print_Area</vt:lpstr>
      <vt:lpstr>'Planned Project'!Print_Area</vt:lpstr>
    </vt:vector>
  </TitlesOfParts>
  <Company>Nhien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Nhien</dc:creator>
  <cp:lastModifiedBy>Trinh Ngoc, Thuy GIZ VN</cp:lastModifiedBy>
  <cp:lastPrinted>2019-04-19T05:09:24Z</cp:lastPrinted>
  <dcterms:created xsi:type="dcterms:W3CDTF">2018-08-30T07:43:46Z</dcterms:created>
  <dcterms:modified xsi:type="dcterms:W3CDTF">2021-01-22T01:51:39Z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0x0101003C92D4ADC8648346B7073A8FC39270D8</vt:lpwstr>
  </property>
  <property fmtid="{D5CDD505-2E9C-101B-9397-08002B2CF9AE}" pid="3" name="TitusGUID">
    <vt:lpwstr>dfd5f407-501f-46f4-a588-90bc572f68d0</vt:lpwstr>
  </property>
  <property fmtid="{D5CDD505-2E9C-101B-9397-08002B2CF9AE}" pid="4" name="SEC">
    <vt:lpwstr>OFFICIAL</vt:lpwstr>
  </property>
</Properties>
</file>